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9690" windowHeight="5895" activeTab="0"/>
  </bookViews>
  <sheets>
    <sheet name="Expenditures " sheetId="1" r:id="rId1"/>
    <sheet name="Revenue" sheetId="2" r:id="rId2"/>
  </sheets>
  <externalReferences>
    <externalReference r:id="rId5"/>
  </externalReferences>
  <definedNames>
    <definedName name="ADMCLERICAL">32100</definedName>
    <definedName name="aideavsal">14680</definedName>
    <definedName name="curryear">'[1]BurnHS'!$A$4</definedName>
    <definedName name="custavsal">33240</definedName>
    <definedName name="dateprinted">'[1]BurnHS'!$E$5</definedName>
    <definedName name="FRINGE">0.23</definedName>
    <definedName name="nextyear">'[1]BurnHS'!$O$9</definedName>
    <definedName name="perpupilcurr">115</definedName>
    <definedName name="perpupilnext">50</definedName>
    <definedName name="_xlnm.Print_Area" localSheetId="1">'Revenue'!$A$1:$Z$48</definedName>
    <definedName name="_xlnm.Print_Titles" localSheetId="0">'Expenditures '!$2:$5</definedName>
    <definedName name="secavsal">21250</definedName>
    <definedName name="tavsal">53435</definedName>
  </definedNames>
  <calcPr fullCalcOnLoad="1"/>
</workbook>
</file>

<file path=xl/sharedStrings.xml><?xml version="1.0" encoding="utf-8"?>
<sst xmlns="http://schemas.openxmlformats.org/spreadsheetml/2006/main" count="201" uniqueCount="167">
  <si>
    <t>Staff</t>
  </si>
  <si>
    <t>Principal</t>
  </si>
  <si>
    <t>Assistant Principal</t>
  </si>
  <si>
    <t>Employee Benefits</t>
  </si>
  <si>
    <t>Transportation</t>
  </si>
  <si>
    <t>Electricity</t>
  </si>
  <si>
    <t>Telephone</t>
  </si>
  <si>
    <t>MCAS</t>
  </si>
  <si>
    <t>Water/Sewer</t>
  </si>
  <si>
    <t>Snow Removal</t>
  </si>
  <si>
    <t>Business Office</t>
  </si>
  <si>
    <t>Health Services</t>
  </si>
  <si>
    <t>Budget</t>
  </si>
  <si>
    <t>Treasurer</t>
  </si>
  <si>
    <t>Special Education Admin</t>
  </si>
  <si>
    <t>Other</t>
  </si>
  <si>
    <t>Captial Improvements</t>
  </si>
  <si>
    <t>Legal</t>
  </si>
  <si>
    <t>Attendance</t>
  </si>
  <si>
    <t>Student Transportation</t>
  </si>
  <si>
    <t>Athletics</t>
  </si>
  <si>
    <t>Other Student Activities</t>
  </si>
  <si>
    <t>School Security</t>
  </si>
  <si>
    <t>Instruction - Teaching Services</t>
  </si>
  <si>
    <t>Guidance</t>
  </si>
  <si>
    <t>Psychological Services</t>
  </si>
  <si>
    <t>Food Service</t>
  </si>
  <si>
    <t>Curriculum Director/Coord.</t>
  </si>
  <si>
    <t>Nurse</t>
  </si>
  <si>
    <t>Debt Service</t>
  </si>
  <si>
    <t>Administration</t>
  </si>
  <si>
    <t xml:space="preserve">          Total Administration </t>
  </si>
  <si>
    <t>Change from Previous Year</t>
  </si>
  <si>
    <t>Staff (FTE)</t>
  </si>
  <si>
    <t>Coping Instructor</t>
  </si>
  <si>
    <t>Foreign Language</t>
  </si>
  <si>
    <t>Library/Media</t>
  </si>
  <si>
    <t>Mathematics</t>
  </si>
  <si>
    <t>Music</t>
  </si>
  <si>
    <t>Physical Education</t>
  </si>
  <si>
    <t>Reading</t>
  </si>
  <si>
    <t>School Adjustment Counselor</t>
  </si>
  <si>
    <t>Science</t>
  </si>
  <si>
    <t>Special Education</t>
  </si>
  <si>
    <t>Post-Constuction Budget</t>
  </si>
  <si>
    <t>Superintendent/Asst. Superintendent</t>
  </si>
  <si>
    <t>Admin. Secretary</t>
  </si>
  <si>
    <t>Salaries</t>
  </si>
  <si>
    <t>All employee-related fringe (health insurance, retirement etc)</t>
  </si>
  <si>
    <t xml:space="preserve"> Total Material &amp; Services</t>
  </si>
  <si>
    <t>Materials &amp; Services</t>
  </si>
  <si>
    <t>Facility Costs</t>
  </si>
  <si>
    <t>Materials</t>
  </si>
  <si>
    <t>Instructional Assistant/Paraprofessionals</t>
  </si>
  <si>
    <t>Technology</t>
  </si>
  <si>
    <t>Services</t>
  </si>
  <si>
    <t xml:space="preserve">          Total Materials</t>
  </si>
  <si>
    <t xml:space="preserve">          Total Services</t>
  </si>
  <si>
    <t>Custodial Supplies</t>
  </si>
  <si>
    <t>Facility Costs &amp; Capital Improvements</t>
  </si>
  <si>
    <t xml:space="preserve">     Fire Alarm</t>
  </si>
  <si>
    <t xml:space="preserve">     Exterminating</t>
  </si>
  <si>
    <t xml:space="preserve">     Trash Removal</t>
  </si>
  <si>
    <t xml:space="preserve">     Fire Extinguisher  Inspection</t>
  </si>
  <si>
    <t xml:space="preserve">     Generator</t>
  </si>
  <si>
    <t xml:space="preserve">     Elevator</t>
  </si>
  <si>
    <t xml:space="preserve">     Other</t>
  </si>
  <si>
    <t xml:space="preserve">          Total Facility Costs</t>
  </si>
  <si>
    <t>Short-term</t>
  </si>
  <si>
    <t>Long-term</t>
  </si>
  <si>
    <t xml:space="preserve"> Total Facility Costs &amp; Capital Improvements</t>
  </si>
  <si>
    <t xml:space="preserve"> Total Debt Service</t>
  </si>
  <si>
    <t>New Facility vs. Current</t>
  </si>
  <si>
    <t xml:space="preserve">Information technology </t>
  </si>
  <si>
    <t>Heating Oil</t>
  </si>
  <si>
    <t>Natural Gas</t>
  </si>
  <si>
    <t>Maintenance</t>
  </si>
  <si>
    <t xml:space="preserve">     Equipment Maintenance</t>
  </si>
  <si>
    <t xml:space="preserve">     Facility Maintenance</t>
  </si>
  <si>
    <t xml:space="preserve">     HVAC Maintenance</t>
  </si>
  <si>
    <t xml:space="preserve">     Site Maintenance (Grouds)</t>
  </si>
  <si>
    <t xml:space="preserve">     Building Security Maintenance</t>
  </si>
  <si>
    <t xml:space="preserve">Non info-tech equipment </t>
  </si>
  <si>
    <t>Total Budget &amp; Staff</t>
  </si>
  <si>
    <t xml:space="preserve">     Guidance Director</t>
  </si>
  <si>
    <t xml:space="preserve">     Guidance Counselors</t>
  </si>
  <si>
    <t xml:space="preserve">     Adjustment Counselor</t>
  </si>
  <si>
    <t>Executive Secretary</t>
  </si>
  <si>
    <t xml:space="preserve">     Hardware</t>
  </si>
  <si>
    <t xml:space="preserve">     Software</t>
  </si>
  <si>
    <t>Textbooks</t>
  </si>
  <si>
    <t>Audio-Visual Materials</t>
  </si>
  <si>
    <t>Culinary Arts Materials</t>
  </si>
  <si>
    <t>Vocational Program Materials</t>
  </si>
  <si>
    <t>ELL</t>
  </si>
  <si>
    <t>Facilities Manager</t>
  </si>
  <si>
    <t>Custodians/Maintenance Staff</t>
  </si>
  <si>
    <t>Substitute Teachers</t>
  </si>
  <si>
    <t xml:space="preserve">          Total Instruction - Teaching Services</t>
  </si>
  <si>
    <t>Total Salaries Administration &amp; Instruction</t>
  </si>
  <si>
    <t>Testing Materials &amp; Supplies</t>
  </si>
  <si>
    <t>Category</t>
  </si>
  <si>
    <t>Communications</t>
  </si>
  <si>
    <t>Arts</t>
  </si>
  <si>
    <t>English Language</t>
  </si>
  <si>
    <t>Business</t>
  </si>
  <si>
    <t>Family Consumer Services</t>
  </si>
  <si>
    <t>Culinary Arts</t>
  </si>
  <si>
    <t>History &amp; Social Science</t>
  </si>
  <si>
    <t>Vocational Tech.</t>
  </si>
  <si>
    <t>General Office Supplies</t>
  </si>
  <si>
    <t>Library Materials</t>
  </si>
  <si>
    <t xml:space="preserve">          Biology</t>
  </si>
  <si>
    <t xml:space="preserve">          Chemistry</t>
  </si>
  <si>
    <t xml:space="preserve">          Physics</t>
  </si>
  <si>
    <t xml:space="preserve">          Botany</t>
  </si>
  <si>
    <t xml:space="preserve">          Geology</t>
  </si>
  <si>
    <t xml:space="preserve">      Technology</t>
  </si>
  <si>
    <t>Regular Day</t>
  </si>
  <si>
    <t>C74 Occupational Day</t>
  </si>
  <si>
    <t>Adult Education</t>
  </si>
  <si>
    <t>Other Programs</t>
  </si>
  <si>
    <t>Total</t>
  </si>
  <si>
    <t>A. Revenue from Local Sources</t>
  </si>
  <si>
    <t>Assessments received by Regional Schools</t>
  </si>
  <si>
    <t>E&amp;D Fund Appropriations</t>
  </si>
  <si>
    <t>Tuition from Individuals</t>
  </si>
  <si>
    <t>Tuition from Other Districts in Comm.</t>
  </si>
  <si>
    <t>Tuition from Districts in Other States</t>
  </si>
  <si>
    <t>Previous Year Unexpended Encumbrances (Carry Forward)</t>
  </si>
  <si>
    <t>Transportation Fees</t>
  </si>
  <si>
    <t>Earnings on Investments</t>
  </si>
  <si>
    <t>Rental of School Facilities</t>
  </si>
  <si>
    <t>Other Revenue</t>
  </si>
  <si>
    <t>Medical Care and Assistance</t>
  </si>
  <si>
    <t>Non Revenue Receipts</t>
  </si>
  <si>
    <t>B.  Revenue from State Aid</t>
  </si>
  <si>
    <t>School Aid (Chapter 70)</t>
  </si>
  <si>
    <t>Mass School Building Authority - Construction Aid</t>
  </si>
  <si>
    <t>Pupil Transportation (Ch. 71, 71A,71B,74)</t>
  </si>
  <si>
    <t>Charter Tuition Reimbursements &amp; Charter Facilities Aid</t>
  </si>
  <si>
    <t>Circuit Breaker</t>
  </si>
  <si>
    <t>Foundation Reserve</t>
  </si>
  <si>
    <t>C.  Revenue from Federal Grants</t>
  </si>
  <si>
    <t>ESE Administered Grants</t>
  </si>
  <si>
    <t>Direct Federal Grants</t>
  </si>
  <si>
    <t>Other State Grants</t>
  </si>
  <si>
    <t>E.  Revenue - Revolving &amp; Special Funds</t>
  </si>
  <si>
    <t>School Lunch Receipts</t>
  </si>
  <si>
    <t>Athletic Receipts</t>
  </si>
  <si>
    <t>Tuition Receipts - School Choice</t>
  </si>
  <si>
    <t>Tuition Receipts - Other</t>
  </si>
  <si>
    <t>Other Local Receipts</t>
  </si>
  <si>
    <t>Private Grants</t>
  </si>
  <si>
    <t>Total Revenue All Sources</t>
  </si>
  <si>
    <t>Total Revenue From Local Sources</t>
  </si>
  <si>
    <t>Total Revenue From State Aid</t>
  </si>
  <si>
    <t>Total Revenue Federal Grants</t>
  </si>
  <si>
    <t>Total Revenue From State Grants</t>
  </si>
  <si>
    <t>Total Revenue Revolving &amp; Special Funds</t>
  </si>
  <si>
    <t>D.  Revenue from State Grants</t>
  </si>
  <si>
    <t>Un- distributed</t>
  </si>
  <si>
    <t>FY20##</t>
  </si>
  <si>
    <t>20##-20##</t>
  </si>
  <si>
    <t>FY## End of Year Financial Report</t>
  </si>
  <si>
    <t>As reported on the school district’s most recent three End of Year Pupil and Financial Reports schedule 1, please update to the 3 latest fiscal year periods and report sources of revenue in the fields below.</t>
  </si>
  <si>
    <t>As reported on the school district’s most recent three end of year information, please updated to the 3 latest fiscal year periods and complete the fields below.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</si>
</sst>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.0%"/>
    <numFmt numFmtId="166" formatCode="&quot;$&quot;#,##0"/>
    <numFmt numFmtId="167" formatCode="#,##0.0_);\(#,##0.0\)"/>
    <numFmt numFmtId="168" formatCode="#,##0.0000_);\(#,##0.0000\)"/>
    <numFmt numFmtId="169" formatCode="0.00_);\(0.00\)"/>
    <numFmt numFmtId="170" formatCode="_(* #,##0.0_);_(* \(#,##0.0\);_(* &quot;-&quot;??_);_(@_)"/>
    <numFmt numFmtId="171" formatCode="_(* #,##0_);_(* \(#,##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6">
    <font>
      <sz val="10"/>
      <name val="Arial"/>
      <family val="0"/>
    </font>
    <font>
      <sz val="10"/>
      <name val="MS Sans Serif"/>
      <family val="2"/>
    </font>
    <font>
      <b/>
      <sz val="10"/>
      <name val="MS Sans Serif"/>
      <family val="2"/>
    </font>
    <font>
      <b/>
      <sz val="11"/>
      <name val="MS Sans Serif"/>
      <family val="2"/>
    </font>
    <font>
      <b/>
      <i/>
      <sz val="10"/>
      <name val="MS Sans Serif"/>
      <family val="2"/>
    </font>
    <font>
      <b/>
      <sz val="9"/>
      <name val="MS Sans Serif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0"/>
      <name val="MS Sans Serif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11" xfId="0" applyFont="1" applyBorder="1" applyAlignment="1" quotePrefix="1">
      <alignment horizontal="left"/>
    </xf>
    <xf numFmtId="0" fontId="2" fillId="0" borderId="11" xfId="0" applyFont="1" applyBorder="1" applyAlignment="1">
      <alignment horizontal="center"/>
    </xf>
    <xf numFmtId="0" fontId="3" fillId="0" borderId="0" xfId="0" applyFont="1" applyBorder="1" applyAlignment="1" quotePrefix="1">
      <alignment horizontal="left"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 quotePrefix="1">
      <alignment horizontal="left"/>
    </xf>
    <xf numFmtId="5" fontId="1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 quotePrefix="1">
      <alignment horizontal="left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 horizontal="left"/>
    </xf>
    <xf numFmtId="0" fontId="2" fillId="0" borderId="0" xfId="0" applyFont="1" applyAlignment="1">
      <alignment horizontal="left"/>
    </xf>
    <xf numFmtId="5" fontId="1" fillId="0" borderId="12" xfId="0" applyNumberFormat="1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0" xfId="0" applyFont="1" applyBorder="1" applyAlignment="1" quotePrefix="1">
      <alignment/>
    </xf>
    <xf numFmtId="0" fontId="4" fillId="0" borderId="0" xfId="0" applyFont="1" applyBorder="1" applyAlignment="1" quotePrefix="1">
      <alignment/>
    </xf>
    <xf numFmtId="3" fontId="1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4" fillId="0" borderId="0" xfId="0" applyFont="1" applyAlignment="1">
      <alignment horizontal="left"/>
    </xf>
    <xf numFmtId="5" fontId="1" fillId="0" borderId="0" xfId="0" applyNumberFormat="1" applyFont="1" applyBorder="1" applyAlignment="1">
      <alignment/>
    </xf>
    <xf numFmtId="0" fontId="1" fillId="0" borderId="13" xfId="0" applyFont="1" applyFill="1" applyBorder="1" applyAlignment="1">
      <alignment/>
    </xf>
    <xf numFmtId="3" fontId="1" fillId="0" borderId="12" xfId="0" applyNumberFormat="1" applyFont="1" applyBorder="1" applyAlignment="1">
      <alignment/>
    </xf>
    <xf numFmtId="37" fontId="1" fillId="0" borderId="0" xfId="0" applyNumberFormat="1" applyFont="1" applyAlignment="1">
      <alignment/>
    </xf>
    <xf numFmtId="37" fontId="1" fillId="0" borderId="0" xfId="0" applyNumberFormat="1" applyFont="1" applyBorder="1" applyAlignment="1">
      <alignment/>
    </xf>
    <xf numFmtId="3" fontId="1" fillId="0" borderId="0" xfId="0" applyNumberFormat="1" applyFont="1" applyFill="1" applyBorder="1" applyAlignment="1">
      <alignment/>
    </xf>
    <xf numFmtId="3" fontId="1" fillId="0" borderId="0" xfId="0" applyNumberFormat="1" applyFont="1" applyBorder="1" applyAlignment="1">
      <alignment/>
    </xf>
    <xf numFmtId="0" fontId="8" fillId="0" borderId="0" xfId="0" applyFont="1" applyAlignment="1">
      <alignment horizontal="left"/>
    </xf>
    <xf numFmtId="37" fontId="2" fillId="0" borderId="11" xfId="0" applyNumberFormat="1" applyFont="1" applyBorder="1" applyAlignment="1">
      <alignment horizontal="center"/>
    </xf>
    <xf numFmtId="37" fontId="1" fillId="0" borderId="0" xfId="0" applyNumberFormat="1" applyFont="1" applyFill="1" applyAlignment="1">
      <alignment/>
    </xf>
    <xf numFmtId="37" fontId="1" fillId="0" borderId="12" xfId="0" applyNumberFormat="1" applyFont="1" applyBorder="1" applyAlignment="1">
      <alignment/>
    </xf>
    <xf numFmtId="37" fontId="1" fillId="0" borderId="0" xfId="0" applyNumberFormat="1" applyFont="1" applyBorder="1" applyAlignment="1">
      <alignment/>
    </xf>
    <xf numFmtId="166" fontId="1" fillId="0" borderId="0" xfId="0" applyNumberFormat="1" applyFont="1" applyAlignment="1">
      <alignment/>
    </xf>
    <xf numFmtId="3" fontId="1" fillId="0" borderId="0" xfId="0" applyNumberFormat="1" applyFont="1" applyAlignment="1">
      <alignment horizontal="center"/>
    </xf>
    <xf numFmtId="3" fontId="1" fillId="0" borderId="12" xfId="0" applyNumberFormat="1" applyFont="1" applyBorder="1" applyAlignment="1">
      <alignment horizontal="center"/>
    </xf>
    <xf numFmtId="168" fontId="1" fillId="0" borderId="0" xfId="0" applyNumberFormat="1" applyFont="1" applyAlignment="1">
      <alignment/>
    </xf>
    <xf numFmtId="169" fontId="1" fillId="0" borderId="0" xfId="0" applyNumberFormat="1" applyFont="1" applyAlignment="1">
      <alignment horizontal="center"/>
    </xf>
    <xf numFmtId="169" fontId="1" fillId="0" borderId="0" xfId="0" applyNumberFormat="1" applyFont="1" applyBorder="1" applyAlignment="1">
      <alignment horizontal="center"/>
    </xf>
    <xf numFmtId="169" fontId="3" fillId="0" borderId="0" xfId="0" applyNumberFormat="1" applyFont="1" applyBorder="1" applyAlignment="1">
      <alignment horizontal="center"/>
    </xf>
    <xf numFmtId="169" fontId="2" fillId="0" borderId="0" xfId="0" applyNumberFormat="1" applyFont="1" applyBorder="1" applyAlignment="1">
      <alignment horizontal="center"/>
    </xf>
    <xf numFmtId="169" fontId="1" fillId="0" borderId="0" xfId="0" applyNumberFormat="1" applyFont="1" applyFill="1" applyBorder="1" applyAlignment="1">
      <alignment horizontal="center"/>
    </xf>
    <xf numFmtId="169" fontId="4" fillId="0" borderId="0" xfId="0" applyNumberFormat="1" applyFont="1" applyBorder="1" applyAlignment="1">
      <alignment horizontal="center"/>
    </xf>
    <xf numFmtId="169" fontId="1" fillId="0" borderId="12" xfId="0" applyNumberFormat="1" applyFont="1" applyBorder="1" applyAlignment="1">
      <alignment horizontal="center"/>
    </xf>
    <xf numFmtId="0" fontId="3" fillId="0" borderId="0" xfId="0" applyFont="1" applyBorder="1" applyAlignment="1">
      <alignment wrapText="1"/>
    </xf>
    <xf numFmtId="0" fontId="3" fillId="0" borderId="11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8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0" fontId="2" fillId="0" borderId="0" xfId="0" applyFont="1" applyFill="1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left" wrapText="1"/>
    </xf>
    <xf numFmtId="3" fontId="1" fillId="0" borderId="0" xfId="0" applyNumberFormat="1" applyFont="1" applyAlignment="1">
      <alignment wrapText="1"/>
    </xf>
    <xf numFmtId="0" fontId="5" fillId="0" borderId="0" xfId="0" applyFont="1" applyAlignment="1" quotePrefix="1">
      <alignment horizontal="left" wrapText="1"/>
    </xf>
    <xf numFmtId="0" fontId="2" fillId="0" borderId="0" xfId="0" applyFont="1" applyAlignment="1">
      <alignment/>
    </xf>
    <xf numFmtId="171" fontId="1" fillId="0" borderId="0" xfId="42" applyNumberFormat="1" applyFont="1" applyAlignment="1">
      <alignment/>
    </xf>
    <xf numFmtId="171" fontId="1" fillId="0" borderId="14" xfId="42" applyNumberFormat="1" applyFont="1" applyBorder="1" applyAlignment="1">
      <alignment/>
    </xf>
    <xf numFmtId="2" fontId="1" fillId="0" borderId="0" xfId="0" applyNumberFormat="1" applyFont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171" fontId="1" fillId="0" borderId="0" xfId="42" applyNumberFormat="1" applyFont="1" applyAlignment="1" applyProtection="1">
      <alignment horizontal="center"/>
      <protection locked="0"/>
    </xf>
    <xf numFmtId="0" fontId="1" fillId="0" borderId="13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/>
      <protection locked="0"/>
    </xf>
    <xf numFmtId="171" fontId="1" fillId="0" borderId="0" xfId="42" applyNumberFormat="1" applyFont="1" applyAlignment="1" applyProtection="1">
      <alignment/>
      <protection locked="0"/>
    </xf>
    <xf numFmtId="0" fontId="1" fillId="0" borderId="13" xfId="0" applyFont="1" applyBorder="1" applyAlignment="1" applyProtection="1">
      <alignment horizontal="right"/>
      <protection locked="0"/>
    </xf>
    <xf numFmtId="2" fontId="1" fillId="0" borderId="14" xfId="0" applyNumberFormat="1" applyFont="1" applyBorder="1" applyAlignment="1" applyProtection="1">
      <alignment horizontal="center"/>
      <protection locked="0"/>
    </xf>
    <xf numFmtId="171" fontId="1" fillId="0" borderId="14" xfId="42" applyNumberFormat="1" applyFont="1" applyBorder="1" applyAlignment="1" applyProtection="1">
      <alignment horizontal="center"/>
      <protection locked="0"/>
    </xf>
    <xf numFmtId="171" fontId="1" fillId="0" borderId="14" xfId="42" applyNumberFormat="1" applyFont="1" applyBorder="1" applyAlignment="1" applyProtection="1">
      <alignment/>
      <protection locked="0"/>
    </xf>
    <xf numFmtId="2" fontId="2" fillId="0" borderId="0" xfId="0" applyNumberFormat="1" applyFont="1" applyFill="1" applyAlignment="1" applyProtection="1">
      <alignment horizontal="center"/>
      <protection/>
    </xf>
    <xf numFmtId="171" fontId="2" fillId="0" borderId="0" xfId="42" applyNumberFormat="1" applyFont="1" applyFill="1" applyAlignment="1" applyProtection="1">
      <alignment horizontal="center"/>
      <protection/>
    </xf>
    <xf numFmtId="0" fontId="1" fillId="0" borderId="13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/>
      <protection/>
    </xf>
    <xf numFmtId="0" fontId="8" fillId="0" borderId="0" xfId="0" applyFont="1" applyAlignment="1">
      <alignment/>
    </xf>
    <xf numFmtId="0" fontId="1" fillId="0" borderId="13" xfId="0" applyFont="1" applyFill="1" applyBorder="1" applyAlignment="1" applyProtection="1">
      <alignment/>
      <protection/>
    </xf>
    <xf numFmtId="0" fontId="1" fillId="0" borderId="15" xfId="0" applyFont="1" applyBorder="1" applyAlignment="1">
      <alignment/>
    </xf>
    <xf numFmtId="166" fontId="1" fillId="0" borderId="12" xfId="0" applyNumberFormat="1" applyFont="1" applyBorder="1" applyAlignment="1">
      <alignment/>
    </xf>
    <xf numFmtId="3" fontId="1" fillId="0" borderId="15" xfId="0" applyNumberFormat="1" applyFont="1" applyBorder="1" applyAlignment="1">
      <alignment/>
    </xf>
    <xf numFmtId="37" fontId="1" fillId="0" borderId="16" xfId="0" applyNumberFormat="1" applyFont="1" applyBorder="1" applyAlignment="1">
      <alignment/>
    </xf>
    <xf numFmtId="0" fontId="1" fillId="0" borderId="16" xfId="0" applyFont="1" applyBorder="1" applyAlignment="1">
      <alignment/>
    </xf>
    <xf numFmtId="169" fontId="2" fillId="33" borderId="17" xfId="0" applyNumberFormat="1" applyFont="1" applyFill="1" applyBorder="1" applyAlignment="1">
      <alignment horizontal="center"/>
    </xf>
    <xf numFmtId="37" fontId="2" fillId="33" borderId="18" xfId="0" applyNumberFormat="1" applyFont="1" applyFill="1" applyBorder="1" applyAlignment="1">
      <alignment/>
    </xf>
    <xf numFmtId="171" fontId="2" fillId="0" borderId="0" xfId="42" applyNumberFormat="1" applyFont="1" applyFill="1" applyAlignment="1" applyProtection="1">
      <alignment/>
      <protection/>
    </xf>
    <xf numFmtId="0" fontId="2" fillId="0" borderId="19" xfId="0" applyFont="1" applyBorder="1" applyAlignment="1">
      <alignment horizontal="center"/>
    </xf>
    <xf numFmtId="2" fontId="1" fillId="0" borderId="10" xfId="0" applyNumberFormat="1" applyFont="1" applyBorder="1" applyAlignment="1" applyProtection="1">
      <alignment horizontal="center"/>
      <protection locked="0"/>
    </xf>
    <xf numFmtId="171" fontId="1" fillId="0" borderId="0" xfId="42" applyNumberFormat="1" applyFont="1" applyBorder="1" applyAlignment="1" applyProtection="1">
      <alignment horizontal="center"/>
      <protection locked="0"/>
    </xf>
    <xf numFmtId="5" fontId="1" fillId="0" borderId="0" xfId="0" applyNumberFormat="1" applyFont="1" applyBorder="1" applyAlignment="1" applyProtection="1">
      <alignment/>
      <protection locked="0"/>
    </xf>
    <xf numFmtId="2" fontId="1" fillId="0" borderId="20" xfId="0" applyNumberFormat="1" applyFont="1" applyBorder="1" applyAlignment="1" applyProtection="1">
      <alignment horizontal="center"/>
      <protection locked="0"/>
    </xf>
    <xf numFmtId="2" fontId="2" fillId="0" borderId="10" xfId="0" applyNumberFormat="1" applyFont="1" applyFill="1" applyBorder="1" applyAlignment="1" applyProtection="1">
      <alignment horizontal="center"/>
      <protection/>
    </xf>
    <xf numFmtId="5" fontId="1" fillId="0" borderId="0" xfId="0" applyNumberFormat="1" applyFont="1" applyFill="1" applyBorder="1" applyAlignment="1" applyProtection="1">
      <alignment/>
      <protection/>
    </xf>
    <xf numFmtId="171" fontId="2" fillId="0" borderId="0" xfId="42" applyNumberFormat="1" applyFont="1" applyFill="1" applyBorder="1" applyAlignment="1" applyProtection="1">
      <alignment horizontal="center"/>
      <protection/>
    </xf>
    <xf numFmtId="2" fontId="1" fillId="0" borderId="10" xfId="0" applyNumberFormat="1" applyFont="1" applyFill="1" applyBorder="1" applyAlignment="1">
      <alignment horizontal="center"/>
    </xf>
    <xf numFmtId="5" fontId="1" fillId="0" borderId="0" xfId="0" applyNumberFormat="1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2" fontId="1" fillId="0" borderId="10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/>
    </xf>
    <xf numFmtId="165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37" fontId="2" fillId="0" borderId="10" xfId="0" applyNumberFormat="1" applyFont="1" applyBorder="1" applyAlignment="1">
      <alignment/>
    </xf>
    <xf numFmtId="0" fontId="3" fillId="0" borderId="13" xfId="0" applyFont="1" applyBorder="1" applyAlignment="1">
      <alignment horizontal="center"/>
    </xf>
    <xf numFmtId="2" fontId="1" fillId="0" borderId="0" xfId="0" applyNumberFormat="1" applyFont="1" applyBorder="1" applyAlignment="1" applyProtection="1">
      <alignment horizontal="center"/>
      <protection locked="0"/>
    </xf>
    <xf numFmtId="2" fontId="2" fillId="0" borderId="18" xfId="0" applyNumberFormat="1" applyFont="1" applyFill="1" applyBorder="1" applyAlignment="1" applyProtection="1">
      <alignment horizontal="center"/>
      <protection/>
    </xf>
    <xf numFmtId="169" fontId="2" fillId="33" borderId="18" xfId="0" applyNumberFormat="1" applyFont="1" applyFill="1" applyBorder="1" applyAlignment="1">
      <alignment horizontal="center"/>
    </xf>
    <xf numFmtId="5" fontId="1" fillId="0" borderId="21" xfId="0" applyNumberFormat="1" applyFont="1" applyBorder="1" applyAlignment="1">
      <alignment/>
    </xf>
    <xf numFmtId="166" fontId="1" fillId="0" borderId="12" xfId="0" applyNumberFormat="1" applyFont="1" applyBorder="1" applyAlignment="1">
      <alignment horizontal="right"/>
    </xf>
    <xf numFmtId="169" fontId="1" fillId="0" borderId="21" xfId="0" applyNumberFormat="1" applyFont="1" applyBorder="1" applyAlignment="1">
      <alignment horizontal="center"/>
    </xf>
    <xf numFmtId="171" fontId="1" fillId="0" borderId="0" xfId="42" applyNumberFormat="1" applyFont="1" applyBorder="1" applyAlignment="1">
      <alignment/>
    </xf>
    <xf numFmtId="171" fontId="1" fillId="0" borderId="0" xfId="42" applyNumberFormat="1" applyFont="1" applyBorder="1" applyAlignment="1" applyProtection="1">
      <alignment/>
      <protection locked="0"/>
    </xf>
    <xf numFmtId="171" fontId="1" fillId="0" borderId="0" xfId="42" applyNumberFormat="1" applyFont="1" applyAlignment="1">
      <alignment/>
    </xf>
    <xf numFmtId="171" fontId="1" fillId="0" borderId="14" xfId="42" applyNumberFormat="1" applyFont="1" applyBorder="1" applyAlignment="1">
      <alignment/>
    </xf>
    <xf numFmtId="171" fontId="1" fillId="0" borderId="0" xfId="42" applyNumberFormat="1" applyFont="1" applyBorder="1" applyAlignment="1">
      <alignment/>
    </xf>
    <xf numFmtId="171" fontId="2" fillId="0" borderId="18" xfId="42" applyNumberFormat="1" applyFont="1" applyFill="1" applyBorder="1" applyAlignment="1" applyProtection="1">
      <alignment horizontal="center"/>
      <protection/>
    </xf>
    <xf numFmtId="171" fontId="2" fillId="0" borderId="18" xfId="42" applyNumberFormat="1" applyFont="1" applyBorder="1" applyAlignment="1">
      <alignment/>
    </xf>
    <xf numFmtId="171" fontId="1" fillId="0" borderId="0" xfId="42" applyNumberFormat="1" applyFont="1" applyBorder="1" applyAlignment="1" quotePrefix="1">
      <alignment/>
    </xf>
    <xf numFmtId="171" fontId="2" fillId="0" borderId="0" xfId="42" applyNumberFormat="1" applyFont="1" applyBorder="1" applyAlignment="1">
      <alignment/>
    </xf>
    <xf numFmtId="171" fontId="2" fillId="33" borderId="18" xfId="0" applyNumberFormat="1" applyFont="1" applyFill="1" applyBorder="1" applyAlignment="1">
      <alignment/>
    </xf>
    <xf numFmtId="2" fontId="2" fillId="33" borderId="17" xfId="0" applyNumberFormat="1" applyFont="1" applyFill="1" applyBorder="1" applyAlignment="1">
      <alignment/>
    </xf>
    <xf numFmtId="171" fontId="2" fillId="33" borderId="18" xfId="0" applyNumberFormat="1" applyFont="1" applyFill="1" applyBorder="1" applyAlignment="1">
      <alignment/>
    </xf>
    <xf numFmtId="2" fontId="1" fillId="0" borderId="20" xfId="0" applyNumberFormat="1" applyFont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2" fillId="34" borderId="0" xfId="0" applyFont="1" applyFill="1" applyAlignment="1">
      <alignment/>
    </xf>
    <xf numFmtId="0" fontId="1" fillId="34" borderId="0" xfId="0" applyFont="1" applyFill="1" applyAlignment="1">
      <alignment/>
    </xf>
    <xf numFmtId="0" fontId="2" fillId="34" borderId="11" xfId="0" applyFont="1" applyFill="1" applyBorder="1" applyAlignment="1">
      <alignment horizontal="center"/>
    </xf>
    <xf numFmtId="0" fontId="1" fillId="34" borderId="0" xfId="0" applyFont="1" applyFill="1" applyAlignment="1">
      <alignment horizontal="center"/>
    </xf>
    <xf numFmtId="2" fontId="1" fillId="34" borderId="0" xfId="0" applyNumberFormat="1" applyFont="1" applyFill="1" applyAlignment="1">
      <alignment horizontal="center"/>
    </xf>
    <xf numFmtId="171" fontId="1" fillId="34" borderId="0" xfId="42" applyNumberFormat="1" applyFont="1" applyFill="1" applyAlignment="1">
      <alignment/>
    </xf>
    <xf numFmtId="0" fontId="1" fillId="34" borderId="0" xfId="0" applyFont="1" applyFill="1" applyBorder="1" applyAlignment="1">
      <alignment/>
    </xf>
    <xf numFmtId="2" fontId="1" fillId="34" borderId="14" xfId="0" applyNumberFormat="1" applyFont="1" applyFill="1" applyBorder="1" applyAlignment="1">
      <alignment horizontal="center"/>
    </xf>
    <xf numFmtId="171" fontId="1" fillId="34" borderId="14" xfId="42" applyNumberFormat="1" applyFont="1" applyFill="1" applyBorder="1" applyAlignment="1">
      <alignment/>
    </xf>
    <xf numFmtId="2" fontId="2" fillId="34" borderId="0" xfId="0" applyNumberFormat="1" applyFont="1" applyFill="1" applyBorder="1" applyAlignment="1">
      <alignment horizontal="center"/>
    </xf>
    <xf numFmtId="171" fontId="2" fillId="34" borderId="0" xfId="42" applyNumberFormat="1" applyFont="1" applyFill="1" applyAlignment="1">
      <alignment/>
    </xf>
    <xf numFmtId="0" fontId="1" fillId="34" borderId="0" xfId="0" applyFont="1" applyFill="1" applyBorder="1" applyAlignment="1">
      <alignment horizontal="center"/>
    </xf>
    <xf numFmtId="3" fontId="1" fillId="34" borderId="0" xfId="0" applyNumberFormat="1" applyFont="1" applyFill="1" applyBorder="1" applyAlignment="1">
      <alignment/>
    </xf>
    <xf numFmtId="2" fontId="1" fillId="34" borderId="0" xfId="0" applyNumberFormat="1" applyFont="1" applyFill="1" applyBorder="1" applyAlignment="1">
      <alignment horizontal="center"/>
    </xf>
    <xf numFmtId="171" fontId="1" fillId="34" borderId="0" xfId="42" applyNumberFormat="1" applyFont="1" applyFill="1" applyBorder="1" applyAlignment="1">
      <alignment/>
    </xf>
    <xf numFmtId="2" fontId="1" fillId="34" borderId="20" xfId="0" applyNumberFormat="1" applyFont="1" applyFill="1" applyBorder="1" applyAlignment="1">
      <alignment horizontal="center"/>
    </xf>
    <xf numFmtId="2" fontId="2" fillId="34" borderId="10" xfId="0" applyNumberFormat="1" applyFont="1" applyFill="1" applyBorder="1" applyAlignment="1" applyProtection="1">
      <alignment horizontal="center"/>
      <protection/>
    </xf>
    <xf numFmtId="171" fontId="2" fillId="34" borderId="0" xfId="42" applyNumberFormat="1" applyFont="1" applyFill="1" applyBorder="1" applyAlignment="1" applyProtection="1">
      <alignment horizontal="center"/>
      <protection/>
    </xf>
    <xf numFmtId="41" fontId="1" fillId="34" borderId="0" xfId="0" applyNumberFormat="1" applyFont="1" applyFill="1" applyBorder="1" applyAlignment="1">
      <alignment/>
    </xf>
    <xf numFmtId="2" fontId="2" fillId="34" borderId="18" xfId="0" applyNumberFormat="1" applyFont="1" applyFill="1" applyBorder="1" applyAlignment="1" applyProtection="1">
      <alignment horizontal="center"/>
      <protection/>
    </xf>
    <xf numFmtId="171" fontId="2" fillId="34" borderId="18" xfId="42" applyNumberFormat="1" applyFont="1" applyFill="1" applyBorder="1" applyAlignment="1" applyProtection="1">
      <alignment horizontal="center"/>
      <protection/>
    </xf>
    <xf numFmtId="42" fontId="1" fillId="34" borderId="0" xfId="0" applyNumberFormat="1" applyFont="1" applyFill="1" applyBorder="1" applyAlignment="1">
      <alignment/>
    </xf>
    <xf numFmtId="2" fontId="1" fillId="34" borderId="10" xfId="0" applyNumberFormat="1" applyFont="1" applyFill="1" applyBorder="1" applyAlignment="1">
      <alignment/>
    </xf>
    <xf numFmtId="9" fontId="1" fillId="34" borderId="10" xfId="0" applyNumberFormat="1" applyFont="1" applyFill="1" applyBorder="1" applyAlignment="1">
      <alignment horizontal="center"/>
    </xf>
    <xf numFmtId="171" fontId="2" fillId="34" borderId="18" xfId="42" applyNumberFormat="1" applyFont="1" applyFill="1" applyBorder="1" applyAlignment="1">
      <alignment/>
    </xf>
    <xf numFmtId="3" fontId="1" fillId="34" borderId="0" xfId="0" applyNumberFormat="1" applyFont="1" applyFill="1" applyAlignment="1">
      <alignment horizontal="center"/>
    </xf>
    <xf numFmtId="3" fontId="1" fillId="34" borderId="0" xfId="0" applyNumberFormat="1" applyFont="1" applyFill="1" applyAlignment="1">
      <alignment/>
    </xf>
    <xf numFmtId="3" fontId="1" fillId="34" borderId="0" xfId="0" applyNumberFormat="1" applyFont="1" applyFill="1" applyBorder="1" applyAlignment="1">
      <alignment horizontal="center"/>
    </xf>
    <xf numFmtId="37" fontId="1" fillId="34" borderId="0" xfId="0" applyNumberFormat="1" applyFont="1" applyFill="1" applyAlignment="1">
      <alignment/>
    </xf>
    <xf numFmtId="171" fontId="1" fillId="34" borderId="0" xfId="42" applyNumberFormat="1" applyFont="1" applyFill="1" applyBorder="1" applyAlignment="1">
      <alignment/>
    </xf>
    <xf numFmtId="3" fontId="1" fillId="34" borderId="0" xfId="0" applyNumberFormat="1" applyFont="1" applyFill="1" applyAlignment="1">
      <alignment horizontal="center" wrapText="1"/>
    </xf>
    <xf numFmtId="3" fontId="0" fillId="34" borderId="0" xfId="0" applyNumberFormat="1" applyFill="1" applyAlignment="1">
      <alignment horizontal="center" wrapText="1"/>
    </xf>
    <xf numFmtId="171" fontId="1" fillId="34" borderId="0" xfId="42" applyNumberFormat="1" applyFont="1" applyFill="1" applyBorder="1" applyAlignment="1" applyProtection="1">
      <alignment horizontal="center"/>
      <protection locked="0"/>
    </xf>
    <xf numFmtId="171" fontId="2" fillId="34" borderId="0" xfId="42" applyNumberFormat="1" applyFont="1" applyFill="1" applyBorder="1" applyAlignment="1">
      <alignment/>
    </xf>
    <xf numFmtId="3" fontId="1" fillId="34" borderId="10" xfId="0" applyNumberFormat="1" applyFont="1" applyFill="1" applyBorder="1" applyAlignment="1">
      <alignment horizontal="center"/>
    </xf>
    <xf numFmtId="3" fontId="2" fillId="34" borderId="18" xfId="0" applyNumberFormat="1" applyFont="1" applyFill="1" applyBorder="1" applyAlignment="1">
      <alignment horizontal="center"/>
    </xf>
    <xf numFmtId="3" fontId="1" fillId="34" borderId="16" xfId="0" applyNumberFormat="1" applyFont="1" applyFill="1" applyBorder="1" applyAlignment="1">
      <alignment/>
    </xf>
    <xf numFmtId="171" fontId="2" fillId="34" borderId="18" xfId="0" applyNumberFormat="1" applyFont="1" applyFill="1" applyBorder="1" applyAlignment="1">
      <alignment/>
    </xf>
    <xf numFmtId="2" fontId="1" fillId="34" borderId="10" xfId="0" applyNumberFormat="1" applyFont="1" applyFill="1" applyBorder="1" applyAlignment="1">
      <alignment horizontal="center"/>
    </xf>
    <xf numFmtId="171" fontId="1" fillId="34" borderId="14" xfId="42" applyNumberFormat="1" applyFont="1" applyFill="1" applyBorder="1" applyAlignment="1">
      <alignment/>
    </xf>
    <xf numFmtId="0" fontId="2" fillId="34" borderId="13" xfId="0" applyFont="1" applyFill="1" applyBorder="1" applyAlignment="1">
      <alignment horizontal="center"/>
    </xf>
    <xf numFmtId="0" fontId="1" fillId="34" borderId="13" xfId="0" applyFont="1" applyFill="1" applyBorder="1" applyAlignment="1">
      <alignment/>
    </xf>
    <xf numFmtId="0" fontId="2" fillId="34" borderId="22" xfId="0" applyFont="1" applyFill="1" applyBorder="1" applyAlignment="1">
      <alignment horizontal="center"/>
    </xf>
    <xf numFmtId="37" fontId="1" fillId="34" borderId="13" xfId="0" applyNumberFormat="1" applyFont="1" applyFill="1" applyBorder="1" applyAlignment="1">
      <alignment/>
    </xf>
    <xf numFmtId="171" fontId="1" fillId="34" borderId="13" xfId="42" applyNumberFormat="1" applyFont="1" applyFill="1" applyBorder="1" applyAlignment="1">
      <alignment/>
    </xf>
    <xf numFmtId="3" fontId="1" fillId="34" borderId="13" xfId="0" applyNumberFormat="1" applyFont="1" applyFill="1" applyBorder="1" applyAlignment="1">
      <alignment/>
    </xf>
    <xf numFmtId="41" fontId="1" fillId="34" borderId="13" xfId="0" applyNumberFormat="1" applyFont="1" applyFill="1" applyBorder="1" applyAlignment="1">
      <alignment/>
    </xf>
    <xf numFmtId="5" fontId="1" fillId="34" borderId="13" xfId="0" applyNumberFormat="1" applyFont="1" applyFill="1" applyBorder="1" applyAlignment="1">
      <alignment/>
    </xf>
    <xf numFmtId="42" fontId="1" fillId="34" borderId="13" xfId="0" applyNumberFormat="1" applyFont="1" applyFill="1" applyBorder="1" applyAlignment="1">
      <alignment/>
    </xf>
    <xf numFmtId="5" fontId="1" fillId="34" borderId="16" xfId="0" applyNumberFormat="1" applyFont="1" applyFill="1" applyBorder="1" applyAlignment="1">
      <alignment/>
    </xf>
    <xf numFmtId="0" fontId="1" fillId="34" borderId="10" xfId="0" applyFont="1" applyFill="1" applyBorder="1" applyAlignment="1">
      <alignment horizontal="center"/>
    </xf>
    <xf numFmtId="171" fontId="1" fillId="0" borderId="0" xfId="42" applyNumberFormat="1" applyFont="1" applyFill="1" applyBorder="1" applyAlignment="1">
      <alignment/>
    </xf>
    <xf numFmtId="171" fontId="1" fillId="0" borderId="0" xfId="42" applyNumberFormat="1" applyFont="1" applyFill="1" applyAlignment="1">
      <alignment/>
    </xf>
    <xf numFmtId="2" fontId="1" fillId="0" borderId="0" xfId="0" applyNumberFormat="1" applyFont="1" applyFill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10" fillId="33" borderId="23" xfId="0" applyFont="1" applyFill="1" applyBorder="1" applyAlignment="1">
      <alignment horizontal="center" wrapText="1"/>
    </xf>
    <xf numFmtId="0" fontId="10" fillId="0" borderId="0" xfId="0" applyFont="1" applyAlignment="1">
      <alignment/>
    </xf>
    <xf numFmtId="0" fontId="10" fillId="34" borderId="0" xfId="0" applyFont="1" applyFill="1" applyAlignment="1">
      <alignment/>
    </xf>
    <xf numFmtId="0" fontId="10" fillId="35" borderId="0" xfId="0" applyFont="1" applyFill="1" applyAlignment="1">
      <alignment/>
    </xf>
    <xf numFmtId="0" fontId="0" fillId="0" borderId="24" xfId="0" applyBorder="1" applyAlignment="1">
      <alignment/>
    </xf>
    <xf numFmtId="0" fontId="0" fillId="0" borderId="0" xfId="0" applyBorder="1" applyAlignment="1">
      <alignment/>
    </xf>
    <xf numFmtId="0" fontId="0" fillId="0" borderId="25" xfId="0" applyBorder="1" applyAlignment="1">
      <alignment/>
    </xf>
    <xf numFmtId="171" fontId="0" fillId="0" borderId="24" xfId="42" applyNumberFormat="1" applyFont="1" applyBorder="1" applyAlignment="1">
      <alignment/>
    </xf>
    <xf numFmtId="171" fontId="0" fillId="0" borderId="0" xfId="42" applyNumberFormat="1" applyFont="1" applyBorder="1" applyAlignment="1">
      <alignment/>
    </xf>
    <xf numFmtId="171" fontId="0" fillId="0" borderId="25" xfId="42" applyNumberFormat="1" applyFont="1" applyBorder="1" applyAlignment="1">
      <alignment/>
    </xf>
    <xf numFmtId="171" fontId="10" fillId="34" borderId="24" xfId="42" applyNumberFormat="1" applyFont="1" applyFill="1" applyBorder="1" applyAlignment="1">
      <alignment/>
    </xf>
    <xf numFmtId="171" fontId="10" fillId="34" borderId="0" xfId="42" applyNumberFormat="1" applyFont="1" applyFill="1" applyBorder="1" applyAlignment="1">
      <alignment/>
    </xf>
    <xf numFmtId="171" fontId="10" fillId="34" borderId="25" xfId="42" applyNumberFormat="1" applyFont="1" applyFill="1" applyBorder="1" applyAlignment="1">
      <alignment/>
    </xf>
    <xf numFmtId="171" fontId="0" fillId="0" borderId="25" xfId="0" applyNumberFormat="1" applyBorder="1" applyAlignment="1">
      <alignment/>
    </xf>
    <xf numFmtId="171" fontId="10" fillId="34" borderId="24" xfId="0" applyNumberFormat="1" applyFont="1" applyFill="1" applyBorder="1" applyAlignment="1">
      <alignment/>
    </xf>
    <xf numFmtId="171" fontId="10" fillId="34" borderId="0" xfId="0" applyNumberFormat="1" applyFont="1" applyFill="1" applyBorder="1" applyAlignment="1">
      <alignment/>
    </xf>
    <xf numFmtId="171" fontId="10" fillId="34" borderId="25" xfId="0" applyNumberFormat="1" applyFont="1" applyFill="1" applyBorder="1" applyAlignment="1">
      <alignment/>
    </xf>
    <xf numFmtId="171" fontId="10" fillId="35" borderId="26" xfId="0" applyNumberFormat="1" applyFont="1" applyFill="1" applyBorder="1" applyAlignment="1">
      <alignment/>
    </xf>
    <xf numFmtId="171" fontId="10" fillId="35" borderId="11" xfId="0" applyNumberFormat="1" applyFont="1" applyFill="1" applyBorder="1" applyAlignment="1">
      <alignment/>
    </xf>
    <xf numFmtId="171" fontId="10" fillId="35" borderId="27" xfId="0" applyNumberFormat="1" applyFont="1" applyFill="1" applyBorder="1" applyAlignment="1">
      <alignment/>
    </xf>
    <xf numFmtId="0" fontId="11" fillId="0" borderId="0" xfId="0" applyFont="1" applyAlignment="1">
      <alignment/>
    </xf>
    <xf numFmtId="0" fontId="2" fillId="34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0" fillId="33" borderId="0" xfId="0" applyFill="1" applyAlignment="1">
      <alignment/>
    </xf>
    <xf numFmtId="0" fontId="10" fillId="0" borderId="28" xfId="0" applyFont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10" fillId="0" borderId="3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Peter%20C.%20Crafts\Local%20Settings\Temporary%20Internet%20Files\Content.IE5\21FC1KBQ\05scbudgtes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c-to"/>
      <sheetName val="el-to"/>
      <sheetName val="Plant"/>
      <sheetName val="BurnHS"/>
      <sheetName val="Doherty"/>
      <sheetName val="North"/>
      <sheetName val="South"/>
      <sheetName val="Voc"/>
      <sheetName val="BurnMS"/>
      <sheetName val="ForGr"/>
      <sheetName val="SullMS"/>
      <sheetName val="WEMS"/>
      <sheetName val="UPCS"/>
      <sheetName val="ALL"/>
      <sheetName val="Belmont"/>
      <sheetName val="Burncoat El"/>
      <sheetName val="Canterbury"/>
      <sheetName val="ChanElem"/>
      <sheetName val="Chan Magnet"/>
      <sheetName val="CityView"/>
      <sheetName val="Clark"/>
      <sheetName val="Col Park"/>
      <sheetName val="Dartmouth"/>
      <sheetName val="ElmPark"/>
      <sheetName val="Flagg"/>
      <sheetName val="GatesLane"/>
      <sheetName val="Goddard"/>
      <sheetName val="Grafton"/>
      <sheetName val="Harlow"/>
      <sheetName val="Heard"/>
      <sheetName val="Hiatt"/>
      <sheetName val="LakeView"/>
      <sheetName val="Lincoln"/>
      <sheetName val="May"/>
      <sheetName val="McGrath"/>
      <sheetName val="Midland"/>
      <sheetName val="MillSwan"/>
      <sheetName val="NelsonPl"/>
      <sheetName val="NewLudlow"/>
      <sheetName val="Norrback"/>
      <sheetName val="Quinsig"/>
      <sheetName val="Rice Sq"/>
      <sheetName val="Roosevelt"/>
      <sheetName val="Tatnuck"/>
      <sheetName val="Thorndyke"/>
      <sheetName val="UnionHill"/>
      <sheetName val="VernonHill"/>
      <sheetName val="West Tatnuck"/>
      <sheetName val="Wawecus"/>
      <sheetName val="WorcArts"/>
      <sheetName val="2"/>
    </sheetNames>
    <sheetDataSet>
      <sheetData sheetId="3">
        <row r="4">
          <cell r="A4" t="str">
            <v>2003-2004</v>
          </cell>
        </row>
        <row r="5">
          <cell r="E5">
            <v>37802</v>
          </cell>
        </row>
        <row r="9">
          <cell r="O9" t="str">
            <v>2004-2005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17"/>
  <sheetViews>
    <sheetView tabSelected="1" zoomScale="75" zoomScaleNormal="75" zoomScalePageLayoutView="0" workbookViewId="0" topLeftCell="A1">
      <pane xSplit="4" ySplit="4" topLeftCell="E1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B2" sqref="B2"/>
    </sheetView>
  </sheetViews>
  <sheetFormatPr defaultColWidth="9.140625" defaultRowHeight="12.75"/>
  <cols>
    <col min="1" max="1" width="1.7109375" style="1" customWidth="1"/>
    <col min="2" max="2" width="45.00390625" style="63" customWidth="1"/>
    <col min="3" max="3" width="3.57421875" style="1" customWidth="1"/>
    <col min="4" max="4" width="3.00390625" style="1" customWidth="1"/>
    <col min="5" max="5" width="12.57421875" style="1" bestFit="1" customWidth="1"/>
    <col min="6" max="6" width="0.71875" style="1" customWidth="1"/>
    <col min="7" max="7" width="17.421875" style="1" customWidth="1"/>
    <col min="8" max="8" width="1.1484375" style="1" customWidth="1"/>
    <col min="9" max="9" width="11.8515625" style="48" customWidth="1"/>
    <col min="10" max="10" width="0.71875" style="1" customWidth="1"/>
    <col min="11" max="11" width="16.57421875" style="35" customWidth="1"/>
    <col min="12" max="12" width="1.421875" style="1" customWidth="1"/>
    <col min="13" max="13" width="13.140625" style="1" customWidth="1"/>
    <col min="14" max="14" width="1.1484375" style="1" customWidth="1"/>
    <col min="15" max="15" width="13.57421875" style="1" customWidth="1"/>
    <col min="16" max="16" width="1.1484375" style="1" customWidth="1"/>
    <col min="17" max="17" width="12.57421875" style="13" bestFit="1" customWidth="1"/>
    <col min="18" max="18" width="0.85546875" style="1" customWidth="1"/>
    <col min="19" max="19" width="13.57421875" style="1" customWidth="1"/>
    <col min="20" max="20" width="1.7109375" style="1" customWidth="1"/>
    <col min="21" max="21" width="10.57421875" style="35" customWidth="1"/>
    <col min="22" max="22" width="1.1484375" style="35" customWidth="1"/>
    <col min="23" max="23" width="14.57421875" style="1" customWidth="1"/>
    <col min="24" max="24" width="0.9921875" style="1" customWidth="1"/>
    <col min="25" max="25" width="12.57421875" style="13" bestFit="1" customWidth="1"/>
    <col min="26" max="26" width="0.85546875" style="1" customWidth="1"/>
    <col min="27" max="27" width="13.57421875" style="1" customWidth="1"/>
    <col min="28" max="28" width="1.7109375" style="1" customWidth="1"/>
    <col min="29" max="16384" width="9.140625" style="1" customWidth="1"/>
  </cols>
  <sheetData>
    <row r="1" ht="12.75">
      <c r="A1" s="209" t="s">
        <v>166</v>
      </c>
    </row>
    <row r="2" spans="2:28" ht="12.75">
      <c r="B2" s="55"/>
      <c r="C2" s="3"/>
      <c r="D2" s="113"/>
      <c r="E2" s="211" t="s">
        <v>163</v>
      </c>
      <c r="F2" s="211"/>
      <c r="G2" s="211"/>
      <c r="H2" s="26"/>
      <c r="I2" s="211" t="s">
        <v>163</v>
      </c>
      <c r="J2" s="211"/>
      <c r="K2" s="211"/>
      <c r="L2" s="26"/>
      <c r="M2" s="211" t="s">
        <v>163</v>
      </c>
      <c r="N2" s="211"/>
      <c r="O2" s="211"/>
      <c r="P2" s="26"/>
      <c r="Q2" s="210" t="s">
        <v>32</v>
      </c>
      <c r="R2" s="210"/>
      <c r="S2" s="210"/>
      <c r="T2" s="174"/>
      <c r="U2" s="211" t="s">
        <v>44</v>
      </c>
      <c r="V2" s="211"/>
      <c r="W2" s="211"/>
      <c r="X2" s="26"/>
      <c r="Y2" s="210" t="s">
        <v>72</v>
      </c>
      <c r="Z2" s="210"/>
      <c r="AA2" s="210"/>
      <c r="AB2" s="174"/>
    </row>
    <row r="3" spans="2:28" ht="12.75">
      <c r="B3" s="55"/>
      <c r="C3" s="3"/>
      <c r="D3" s="113"/>
      <c r="E3" s="212" t="s">
        <v>162</v>
      </c>
      <c r="F3" s="213"/>
      <c r="G3" s="213"/>
      <c r="H3" s="26"/>
      <c r="I3" s="212" t="s">
        <v>162</v>
      </c>
      <c r="J3" s="213"/>
      <c r="K3" s="213"/>
      <c r="L3" s="26"/>
      <c r="M3" s="212" t="s">
        <v>162</v>
      </c>
      <c r="N3" s="213"/>
      <c r="O3" s="213"/>
      <c r="P3" s="26"/>
      <c r="Q3" s="133"/>
      <c r="R3" s="134"/>
      <c r="S3" s="135"/>
      <c r="T3" s="175"/>
      <c r="U3" s="6"/>
      <c r="V3" s="1"/>
      <c r="W3" s="35"/>
      <c r="X3" s="26"/>
      <c r="Y3" s="133"/>
      <c r="Z3" s="134"/>
      <c r="AA3" s="135"/>
      <c r="AB3" s="175"/>
    </row>
    <row r="4" spans="2:28" ht="12.75">
      <c r="B4" s="56" t="s">
        <v>101</v>
      </c>
      <c r="C4" s="9"/>
      <c r="D4" s="113"/>
      <c r="E4" s="97" t="s">
        <v>33</v>
      </c>
      <c r="F4" s="8"/>
      <c r="G4" s="40" t="s">
        <v>12</v>
      </c>
      <c r="H4" s="26"/>
      <c r="I4" s="10" t="s">
        <v>33</v>
      </c>
      <c r="J4" s="8"/>
      <c r="K4" s="40" t="s">
        <v>12</v>
      </c>
      <c r="L4" s="26"/>
      <c r="M4" s="10" t="s">
        <v>0</v>
      </c>
      <c r="N4" s="8"/>
      <c r="O4" s="40" t="s">
        <v>12</v>
      </c>
      <c r="P4" s="26"/>
      <c r="Q4" s="136" t="s">
        <v>33</v>
      </c>
      <c r="R4" s="135"/>
      <c r="S4" s="136" t="s">
        <v>12</v>
      </c>
      <c r="T4" s="176"/>
      <c r="U4" s="10" t="s">
        <v>0</v>
      </c>
      <c r="V4" s="8"/>
      <c r="W4" s="40" t="s">
        <v>12</v>
      </c>
      <c r="X4" s="26"/>
      <c r="Y4" s="136" t="s">
        <v>33</v>
      </c>
      <c r="Z4" s="135"/>
      <c r="AA4" s="136" t="s">
        <v>12</v>
      </c>
      <c r="AB4" s="176"/>
    </row>
    <row r="5" spans="2:28" ht="12.75">
      <c r="B5" s="57"/>
      <c r="C5" s="11"/>
      <c r="E5" s="7"/>
      <c r="F5" s="8"/>
      <c r="G5" s="8"/>
      <c r="H5" s="26"/>
      <c r="I5" s="50"/>
      <c r="J5" s="8"/>
      <c r="L5" s="26"/>
      <c r="M5" s="2"/>
      <c r="N5" s="2"/>
      <c r="O5" s="2"/>
      <c r="P5" s="26"/>
      <c r="Q5" s="137"/>
      <c r="R5" s="135"/>
      <c r="S5" s="135"/>
      <c r="T5" s="175"/>
      <c r="U5" s="2"/>
      <c r="V5" s="2"/>
      <c r="W5" s="2"/>
      <c r="X5" s="26"/>
      <c r="Y5" s="137"/>
      <c r="Z5" s="135"/>
      <c r="AA5" s="135"/>
      <c r="AB5" s="175"/>
    </row>
    <row r="6" spans="2:28" ht="12.75">
      <c r="B6" s="87" t="s">
        <v>47</v>
      </c>
      <c r="E6" s="7"/>
      <c r="F6" s="8"/>
      <c r="G6" s="8"/>
      <c r="H6" s="26"/>
      <c r="I6" s="50"/>
      <c r="J6" s="8"/>
      <c r="L6" s="26"/>
      <c r="M6" s="2"/>
      <c r="N6" s="2"/>
      <c r="O6" s="2"/>
      <c r="P6" s="26"/>
      <c r="Q6" s="137"/>
      <c r="R6" s="135"/>
      <c r="S6" s="135"/>
      <c r="T6" s="175"/>
      <c r="U6" s="2"/>
      <c r="V6" s="2"/>
      <c r="W6" s="2"/>
      <c r="X6" s="26"/>
      <c r="Y6" s="137"/>
      <c r="Z6" s="135"/>
      <c r="AA6" s="135"/>
      <c r="AB6" s="175"/>
    </row>
    <row r="7" spans="2:28" ht="6" customHeight="1">
      <c r="B7" s="59"/>
      <c r="E7" s="7"/>
      <c r="F7" s="8"/>
      <c r="G7" s="8"/>
      <c r="H7" s="26"/>
      <c r="I7" s="50"/>
      <c r="J7" s="8"/>
      <c r="L7" s="26"/>
      <c r="M7" s="2"/>
      <c r="N7" s="2"/>
      <c r="O7" s="2"/>
      <c r="P7" s="26"/>
      <c r="Q7" s="137"/>
      <c r="R7" s="135"/>
      <c r="S7" s="135"/>
      <c r="T7" s="175"/>
      <c r="U7" s="2"/>
      <c r="V7" s="2"/>
      <c r="W7" s="2"/>
      <c r="X7" s="26"/>
      <c r="Y7" s="137"/>
      <c r="Z7" s="135"/>
      <c r="AA7" s="135"/>
      <c r="AB7" s="175"/>
    </row>
    <row r="8" spans="1:28" ht="12.75">
      <c r="A8" s="68" t="s">
        <v>30</v>
      </c>
      <c r="B8" s="1"/>
      <c r="E8" s="7"/>
      <c r="F8" s="8"/>
      <c r="G8" s="8"/>
      <c r="H8" s="26"/>
      <c r="I8" s="50"/>
      <c r="J8" s="8"/>
      <c r="L8" s="26"/>
      <c r="M8" s="2"/>
      <c r="N8" s="2"/>
      <c r="O8" s="2"/>
      <c r="P8" s="26"/>
      <c r="Q8" s="137"/>
      <c r="R8" s="135"/>
      <c r="S8" s="135"/>
      <c r="T8" s="175"/>
      <c r="U8" s="2"/>
      <c r="V8" s="2"/>
      <c r="W8" s="2"/>
      <c r="X8" s="26"/>
      <c r="Y8" s="137"/>
      <c r="Z8" s="135"/>
      <c r="AA8" s="135"/>
      <c r="AB8" s="175"/>
    </row>
    <row r="9" spans="2:28" ht="12.75">
      <c r="B9" s="1" t="s">
        <v>46</v>
      </c>
      <c r="C9" s="16"/>
      <c r="E9" s="98">
        <v>0</v>
      </c>
      <c r="F9" s="100"/>
      <c r="G9" s="99">
        <v>0</v>
      </c>
      <c r="H9" s="74"/>
      <c r="I9" s="71">
        <v>0</v>
      </c>
      <c r="J9" s="76"/>
      <c r="K9" s="73">
        <v>0</v>
      </c>
      <c r="L9" s="74"/>
      <c r="M9" s="71">
        <v>0</v>
      </c>
      <c r="N9" s="76"/>
      <c r="O9" s="77">
        <v>0</v>
      </c>
      <c r="P9" s="26"/>
      <c r="Q9" s="138">
        <f aca="true" t="shared" si="0" ref="Q9:Q28">M9-I9</f>
        <v>0</v>
      </c>
      <c r="R9" s="140"/>
      <c r="S9" s="139">
        <f aca="true" t="shared" si="1" ref="S9:S28">O9-K9</f>
        <v>0</v>
      </c>
      <c r="T9" s="177"/>
      <c r="U9" s="71">
        <v>0</v>
      </c>
      <c r="V9" s="76"/>
      <c r="W9" s="77">
        <v>0</v>
      </c>
      <c r="X9" s="26"/>
      <c r="Y9" s="138">
        <f aca="true" t="shared" si="2" ref="Y9:Y28">U9-M9</f>
        <v>0</v>
      </c>
      <c r="Z9" s="140"/>
      <c r="AA9" s="139">
        <f aca="true" t="shared" si="3" ref="AA9:AA28">W9-O9</f>
        <v>0</v>
      </c>
      <c r="AB9" s="177"/>
    </row>
    <row r="10" spans="2:28" ht="12.75">
      <c r="B10" s="1" t="s">
        <v>2</v>
      </c>
      <c r="C10" s="16"/>
      <c r="E10" s="98">
        <v>0</v>
      </c>
      <c r="F10" s="100"/>
      <c r="G10" s="99">
        <v>0</v>
      </c>
      <c r="H10" s="74"/>
      <c r="I10" s="71">
        <v>0</v>
      </c>
      <c r="J10" s="75"/>
      <c r="K10" s="73">
        <v>0</v>
      </c>
      <c r="L10" s="74"/>
      <c r="M10" s="71">
        <v>0</v>
      </c>
      <c r="N10" s="76"/>
      <c r="O10" s="77">
        <v>0</v>
      </c>
      <c r="P10" s="26"/>
      <c r="Q10" s="138">
        <f t="shared" si="0"/>
        <v>0</v>
      </c>
      <c r="R10" s="140"/>
      <c r="S10" s="139">
        <f t="shared" si="1"/>
        <v>0</v>
      </c>
      <c r="T10" s="177"/>
      <c r="U10" s="71">
        <v>0</v>
      </c>
      <c r="V10" s="76"/>
      <c r="W10" s="77">
        <v>0</v>
      </c>
      <c r="X10" s="26"/>
      <c r="Y10" s="138">
        <f t="shared" si="2"/>
        <v>0</v>
      </c>
      <c r="Z10" s="140"/>
      <c r="AA10" s="139">
        <f t="shared" si="3"/>
        <v>0</v>
      </c>
      <c r="AB10" s="177"/>
    </row>
    <row r="11" spans="2:28" ht="12.75">
      <c r="B11" s="1" t="s">
        <v>10</v>
      </c>
      <c r="E11" s="98">
        <v>0</v>
      </c>
      <c r="F11" s="76"/>
      <c r="G11" s="99">
        <v>0</v>
      </c>
      <c r="H11" s="74"/>
      <c r="I11" s="71">
        <v>0</v>
      </c>
      <c r="J11" s="75"/>
      <c r="K11" s="73">
        <v>0</v>
      </c>
      <c r="L11" s="74"/>
      <c r="M11" s="71">
        <v>0</v>
      </c>
      <c r="N11" s="76"/>
      <c r="O11" s="77">
        <v>0</v>
      </c>
      <c r="P11" s="26"/>
      <c r="Q11" s="138">
        <f t="shared" si="0"/>
        <v>0</v>
      </c>
      <c r="R11" s="140"/>
      <c r="S11" s="139">
        <f t="shared" si="1"/>
        <v>0</v>
      </c>
      <c r="T11" s="177"/>
      <c r="U11" s="71">
        <v>0</v>
      </c>
      <c r="V11" s="76"/>
      <c r="W11" s="77">
        <v>0</v>
      </c>
      <c r="X11" s="26"/>
      <c r="Y11" s="138">
        <f t="shared" si="2"/>
        <v>0</v>
      </c>
      <c r="Z11" s="140"/>
      <c r="AA11" s="139">
        <f t="shared" si="3"/>
        <v>0</v>
      </c>
      <c r="AB11" s="177"/>
    </row>
    <row r="12" spans="2:28" ht="12.75">
      <c r="B12" s="1" t="s">
        <v>27</v>
      </c>
      <c r="C12" s="5"/>
      <c r="E12" s="98">
        <v>0</v>
      </c>
      <c r="F12" s="100"/>
      <c r="G12" s="99">
        <v>0</v>
      </c>
      <c r="H12" s="74"/>
      <c r="I12" s="71">
        <v>0</v>
      </c>
      <c r="J12" s="75"/>
      <c r="K12" s="73">
        <v>0</v>
      </c>
      <c r="L12" s="74"/>
      <c r="M12" s="71">
        <v>0</v>
      </c>
      <c r="N12" s="76"/>
      <c r="O12" s="77">
        <v>0</v>
      </c>
      <c r="P12" s="26"/>
      <c r="Q12" s="138">
        <f t="shared" si="0"/>
        <v>0</v>
      </c>
      <c r="R12" s="140"/>
      <c r="S12" s="139">
        <f t="shared" si="1"/>
        <v>0</v>
      </c>
      <c r="T12" s="177"/>
      <c r="U12" s="71">
        <v>0</v>
      </c>
      <c r="V12" s="76"/>
      <c r="W12" s="77">
        <v>0</v>
      </c>
      <c r="X12" s="26"/>
      <c r="Y12" s="138">
        <f t="shared" si="2"/>
        <v>0</v>
      </c>
      <c r="Z12" s="140"/>
      <c r="AA12" s="139">
        <f t="shared" si="3"/>
        <v>0</v>
      </c>
      <c r="AB12" s="177"/>
    </row>
    <row r="13" spans="2:28" ht="12.75">
      <c r="B13" s="1" t="s">
        <v>96</v>
      </c>
      <c r="C13" s="16"/>
      <c r="E13" s="98">
        <v>0</v>
      </c>
      <c r="F13" s="100"/>
      <c r="G13" s="99">
        <v>0</v>
      </c>
      <c r="H13" s="74"/>
      <c r="I13" s="71">
        <v>0</v>
      </c>
      <c r="J13" s="75"/>
      <c r="K13" s="73">
        <v>0</v>
      </c>
      <c r="L13" s="74"/>
      <c r="M13" s="71">
        <v>0</v>
      </c>
      <c r="N13" s="76"/>
      <c r="O13" s="77">
        <v>0</v>
      </c>
      <c r="P13" s="26"/>
      <c r="Q13" s="138">
        <f t="shared" si="0"/>
        <v>0</v>
      </c>
      <c r="R13" s="140"/>
      <c r="S13" s="139">
        <f t="shared" si="1"/>
        <v>0</v>
      </c>
      <c r="T13" s="177"/>
      <c r="U13" s="71">
        <v>0</v>
      </c>
      <c r="V13" s="76"/>
      <c r="W13" s="77">
        <v>0</v>
      </c>
      <c r="X13" s="26"/>
      <c r="Y13" s="138">
        <f t="shared" si="2"/>
        <v>0</v>
      </c>
      <c r="Z13" s="140"/>
      <c r="AA13" s="139">
        <f t="shared" si="3"/>
        <v>0</v>
      </c>
      <c r="AB13" s="177"/>
    </row>
    <row r="14" spans="2:28" ht="12.75">
      <c r="B14" s="1" t="s">
        <v>87</v>
      </c>
      <c r="C14" s="5"/>
      <c r="E14" s="98">
        <v>0</v>
      </c>
      <c r="F14" s="100"/>
      <c r="G14" s="99">
        <v>0</v>
      </c>
      <c r="H14" s="74"/>
      <c r="I14" s="71">
        <v>0</v>
      </c>
      <c r="J14" s="75"/>
      <c r="K14" s="73">
        <v>0</v>
      </c>
      <c r="L14" s="74"/>
      <c r="M14" s="71">
        <v>0</v>
      </c>
      <c r="N14" s="76"/>
      <c r="O14" s="77">
        <v>0</v>
      </c>
      <c r="P14" s="26"/>
      <c r="Q14" s="138">
        <f t="shared" si="0"/>
        <v>0</v>
      </c>
      <c r="R14" s="140"/>
      <c r="S14" s="139">
        <f t="shared" si="1"/>
        <v>0</v>
      </c>
      <c r="T14" s="177"/>
      <c r="U14" s="71">
        <v>0</v>
      </c>
      <c r="V14" s="76"/>
      <c r="W14" s="77">
        <v>0</v>
      </c>
      <c r="X14" s="26"/>
      <c r="Y14" s="138">
        <f t="shared" si="2"/>
        <v>0</v>
      </c>
      <c r="Z14" s="140"/>
      <c r="AA14" s="139">
        <f t="shared" si="3"/>
        <v>0</v>
      </c>
      <c r="AB14" s="177"/>
    </row>
    <row r="15" spans="2:28" ht="12.75">
      <c r="B15" s="1" t="s">
        <v>95</v>
      </c>
      <c r="E15" s="98">
        <v>0</v>
      </c>
      <c r="F15" s="100"/>
      <c r="G15" s="99">
        <v>0</v>
      </c>
      <c r="H15" s="74"/>
      <c r="I15" s="71">
        <v>0</v>
      </c>
      <c r="J15" s="75"/>
      <c r="K15" s="73">
        <v>0</v>
      </c>
      <c r="L15" s="74"/>
      <c r="M15" s="71">
        <v>0</v>
      </c>
      <c r="N15" s="76"/>
      <c r="O15" s="77">
        <v>0</v>
      </c>
      <c r="P15" s="26"/>
      <c r="Q15" s="138">
        <f t="shared" si="0"/>
        <v>0</v>
      </c>
      <c r="R15" s="140"/>
      <c r="S15" s="139">
        <f t="shared" si="1"/>
        <v>0</v>
      </c>
      <c r="T15" s="177"/>
      <c r="U15" s="71">
        <v>0</v>
      </c>
      <c r="V15" s="76"/>
      <c r="W15" s="77">
        <v>0</v>
      </c>
      <c r="X15" s="26"/>
      <c r="Y15" s="138">
        <f t="shared" si="2"/>
        <v>0</v>
      </c>
      <c r="Z15" s="140"/>
      <c r="AA15" s="139">
        <f t="shared" si="3"/>
        <v>0</v>
      </c>
      <c r="AB15" s="177"/>
    </row>
    <row r="16" spans="2:28" ht="12.75">
      <c r="B16" s="1" t="s">
        <v>24</v>
      </c>
      <c r="C16" s="5"/>
      <c r="E16" s="98">
        <v>0</v>
      </c>
      <c r="F16" s="100"/>
      <c r="G16" s="99">
        <v>0</v>
      </c>
      <c r="H16" s="74"/>
      <c r="I16" s="71">
        <v>0</v>
      </c>
      <c r="J16" s="75"/>
      <c r="K16" s="73">
        <v>0</v>
      </c>
      <c r="L16" s="74"/>
      <c r="M16" s="71">
        <v>0</v>
      </c>
      <c r="N16" s="76"/>
      <c r="O16" s="77">
        <v>0</v>
      </c>
      <c r="P16" s="26"/>
      <c r="Q16" s="138">
        <f t="shared" si="0"/>
        <v>0</v>
      </c>
      <c r="R16" s="140"/>
      <c r="S16" s="139">
        <f t="shared" si="1"/>
        <v>0</v>
      </c>
      <c r="T16" s="177"/>
      <c r="U16" s="71">
        <v>0</v>
      </c>
      <c r="V16" s="76"/>
      <c r="W16" s="77">
        <v>0</v>
      </c>
      <c r="X16" s="26"/>
      <c r="Y16" s="138">
        <f t="shared" si="2"/>
        <v>0</v>
      </c>
      <c r="Z16" s="140"/>
      <c r="AA16" s="139">
        <f t="shared" si="3"/>
        <v>0</v>
      </c>
      <c r="AB16" s="177"/>
    </row>
    <row r="17" spans="2:28" ht="12.75">
      <c r="B17" s="1" t="s">
        <v>86</v>
      </c>
      <c r="C17" s="5"/>
      <c r="E17" s="98">
        <v>0</v>
      </c>
      <c r="F17" s="100"/>
      <c r="G17" s="99">
        <v>0</v>
      </c>
      <c r="H17" s="74"/>
      <c r="I17" s="71">
        <v>0</v>
      </c>
      <c r="J17" s="75"/>
      <c r="K17" s="73">
        <v>0</v>
      </c>
      <c r="L17" s="74"/>
      <c r="M17" s="71">
        <v>0</v>
      </c>
      <c r="N17" s="76"/>
      <c r="O17" s="77">
        <v>0</v>
      </c>
      <c r="P17" s="26"/>
      <c r="Q17" s="138">
        <f t="shared" si="0"/>
        <v>0</v>
      </c>
      <c r="R17" s="140"/>
      <c r="S17" s="139">
        <f t="shared" si="1"/>
        <v>0</v>
      </c>
      <c r="T17" s="177"/>
      <c r="U17" s="71">
        <v>0</v>
      </c>
      <c r="V17" s="76"/>
      <c r="W17" s="77">
        <v>0</v>
      </c>
      <c r="X17" s="26"/>
      <c r="Y17" s="138">
        <f t="shared" si="2"/>
        <v>0</v>
      </c>
      <c r="Z17" s="140"/>
      <c r="AA17" s="139">
        <f t="shared" si="3"/>
        <v>0</v>
      </c>
      <c r="AB17" s="177"/>
    </row>
    <row r="18" spans="2:28" ht="12.75">
      <c r="B18" s="1" t="s">
        <v>85</v>
      </c>
      <c r="C18" s="5"/>
      <c r="E18" s="98">
        <v>0</v>
      </c>
      <c r="F18" s="100"/>
      <c r="G18" s="99">
        <v>0</v>
      </c>
      <c r="H18" s="74"/>
      <c r="I18" s="71">
        <v>0</v>
      </c>
      <c r="J18" s="75"/>
      <c r="K18" s="73">
        <v>0</v>
      </c>
      <c r="L18" s="74"/>
      <c r="M18" s="71">
        <v>0</v>
      </c>
      <c r="N18" s="76"/>
      <c r="O18" s="77">
        <v>0</v>
      </c>
      <c r="P18" s="26"/>
      <c r="Q18" s="138">
        <f t="shared" si="0"/>
        <v>0</v>
      </c>
      <c r="R18" s="140"/>
      <c r="S18" s="139">
        <f t="shared" si="1"/>
        <v>0</v>
      </c>
      <c r="T18" s="177"/>
      <c r="U18" s="71">
        <v>0</v>
      </c>
      <c r="V18" s="76"/>
      <c r="W18" s="77">
        <v>0</v>
      </c>
      <c r="X18" s="26"/>
      <c r="Y18" s="138">
        <f t="shared" si="2"/>
        <v>0</v>
      </c>
      <c r="Z18" s="140"/>
      <c r="AA18" s="139">
        <f t="shared" si="3"/>
        <v>0</v>
      </c>
      <c r="AB18" s="177"/>
    </row>
    <row r="19" spans="2:28" ht="12.75">
      <c r="B19" s="1" t="s">
        <v>84</v>
      </c>
      <c r="C19" s="5"/>
      <c r="E19" s="98">
        <v>0</v>
      </c>
      <c r="F19" s="100"/>
      <c r="G19" s="99">
        <v>0</v>
      </c>
      <c r="H19" s="74"/>
      <c r="I19" s="71">
        <v>0</v>
      </c>
      <c r="J19" s="75"/>
      <c r="K19" s="73">
        <v>0</v>
      </c>
      <c r="L19" s="74"/>
      <c r="M19" s="71">
        <v>0</v>
      </c>
      <c r="N19" s="76"/>
      <c r="O19" s="77">
        <v>0</v>
      </c>
      <c r="P19" s="26"/>
      <c r="Q19" s="138">
        <f t="shared" si="0"/>
        <v>0</v>
      </c>
      <c r="R19" s="140"/>
      <c r="S19" s="139">
        <f t="shared" si="1"/>
        <v>0</v>
      </c>
      <c r="T19" s="177"/>
      <c r="U19" s="71">
        <v>0</v>
      </c>
      <c r="V19" s="76"/>
      <c r="W19" s="77">
        <v>0</v>
      </c>
      <c r="X19" s="26"/>
      <c r="Y19" s="138">
        <f t="shared" si="2"/>
        <v>0</v>
      </c>
      <c r="Z19" s="140"/>
      <c r="AA19" s="139">
        <f t="shared" si="3"/>
        <v>0</v>
      </c>
      <c r="AB19" s="177"/>
    </row>
    <row r="20" spans="2:28" ht="12.75">
      <c r="B20" s="1" t="s">
        <v>17</v>
      </c>
      <c r="E20" s="98">
        <v>0</v>
      </c>
      <c r="F20" s="76"/>
      <c r="G20" s="99">
        <v>0</v>
      </c>
      <c r="H20" s="74"/>
      <c r="I20" s="71">
        <v>0</v>
      </c>
      <c r="J20" s="75"/>
      <c r="K20" s="73">
        <v>0</v>
      </c>
      <c r="L20" s="74"/>
      <c r="M20" s="71">
        <v>0</v>
      </c>
      <c r="N20" s="76"/>
      <c r="O20" s="77">
        <v>0</v>
      </c>
      <c r="P20" s="26"/>
      <c r="Q20" s="138">
        <f t="shared" si="0"/>
        <v>0</v>
      </c>
      <c r="R20" s="140"/>
      <c r="S20" s="139">
        <f t="shared" si="1"/>
        <v>0</v>
      </c>
      <c r="T20" s="177"/>
      <c r="U20" s="71">
        <v>0</v>
      </c>
      <c r="V20" s="76"/>
      <c r="W20" s="77">
        <v>0</v>
      </c>
      <c r="X20" s="26"/>
      <c r="Y20" s="138">
        <f t="shared" si="2"/>
        <v>0</v>
      </c>
      <c r="Z20" s="140"/>
      <c r="AA20" s="139">
        <f t="shared" si="3"/>
        <v>0</v>
      </c>
      <c r="AB20" s="177"/>
    </row>
    <row r="21" spans="2:28" ht="12.75">
      <c r="B21" s="1" t="s">
        <v>28</v>
      </c>
      <c r="C21" s="5"/>
      <c r="E21" s="98">
        <v>0</v>
      </c>
      <c r="F21" s="100"/>
      <c r="G21" s="99">
        <v>0</v>
      </c>
      <c r="H21" s="74"/>
      <c r="I21" s="71">
        <v>0</v>
      </c>
      <c r="J21" s="75"/>
      <c r="K21" s="73">
        <v>0</v>
      </c>
      <c r="L21" s="74"/>
      <c r="M21" s="71">
        <v>0</v>
      </c>
      <c r="N21" s="76"/>
      <c r="O21" s="77">
        <v>0</v>
      </c>
      <c r="P21" s="26"/>
      <c r="Q21" s="138">
        <f t="shared" si="0"/>
        <v>0</v>
      </c>
      <c r="R21" s="140"/>
      <c r="S21" s="139">
        <f t="shared" si="1"/>
        <v>0</v>
      </c>
      <c r="T21" s="177"/>
      <c r="U21" s="71">
        <v>0</v>
      </c>
      <c r="V21" s="76"/>
      <c r="W21" s="77">
        <v>0</v>
      </c>
      <c r="X21" s="26"/>
      <c r="Y21" s="138">
        <f t="shared" si="2"/>
        <v>0</v>
      </c>
      <c r="Z21" s="140"/>
      <c r="AA21" s="139">
        <f t="shared" si="3"/>
        <v>0</v>
      </c>
      <c r="AB21" s="177"/>
    </row>
    <row r="22" spans="2:28" ht="12.75">
      <c r="B22" s="1" t="s">
        <v>15</v>
      </c>
      <c r="C22" s="5"/>
      <c r="E22" s="98">
        <v>0</v>
      </c>
      <c r="F22" s="100"/>
      <c r="G22" s="99">
        <v>0</v>
      </c>
      <c r="H22" s="78"/>
      <c r="I22" s="71">
        <v>0</v>
      </c>
      <c r="J22" s="75"/>
      <c r="K22" s="73">
        <v>0</v>
      </c>
      <c r="L22" s="74"/>
      <c r="M22" s="71">
        <v>0</v>
      </c>
      <c r="N22" s="76"/>
      <c r="O22" s="77">
        <v>0</v>
      </c>
      <c r="P22" s="26"/>
      <c r="Q22" s="138">
        <f t="shared" si="0"/>
        <v>0</v>
      </c>
      <c r="R22" s="140"/>
      <c r="S22" s="139">
        <f t="shared" si="1"/>
        <v>0</v>
      </c>
      <c r="T22" s="177"/>
      <c r="U22" s="71">
        <v>0</v>
      </c>
      <c r="V22" s="76"/>
      <c r="W22" s="77">
        <v>0</v>
      </c>
      <c r="X22" s="26"/>
      <c r="Y22" s="138">
        <f t="shared" si="2"/>
        <v>0</v>
      </c>
      <c r="Z22" s="140"/>
      <c r="AA22" s="139">
        <f t="shared" si="3"/>
        <v>0</v>
      </c>
      <c r="AB22" s="177"/>
    </row>
    <row r="23" spans="2:28" ht="12.75">
      <c r="B23" s="1" t="s">
        <v>1</v>
      </c>
      <c r="C23" s="16"/>
      <c r="E23" s="98">
        <v>0</v>
      </c>
      <c r="F23" s="100"/>
      <c r="G23" s="99">
        <v>0</v>
      </c>
      <c r="H23" s="74"/>
      <c r="I23" s="71">
        <v>0</v>
      </c>
      <c r="J23" s="75"/>
      <c r="K23" s="73">
        <v>0</v>
      </c>
      <c r="L23" s="74"/>
      <c r="M23" s="71">
        <v>0</v>
      </c>
      <c r="N23" s="76"/>
      <c r="O23" s="77">
        <v>0</v>
      </c>
      <c r="P23" s="26"/>
      <c r="Q23" s="138">
        <f t="shared" si="0"/>
        <v>0</v>
      </c>
      <c r="R23" s="140"/>
      <c r="S23" s="139">
        <f t="shared" si="1"/>
        <v>0</v>
      </c>
      <c r="T23" s="177"/>
      <c r="U23" s="71">
        <v>0</v>
      </c>
      <c r="V23" s="76"/>
      <c r="W23" s="77">
        <v>0</v>
      </c>
      <c r="X23" s="26"/>
      <c r="Y23" s="138">
        <f t="shared" si="2"/>
        <v>0</v>
      </c>
      <c r="Z23" s="140"/>
      <c r="AA23" s="139">
        <f t="shared" si="3"/>
        <v>0</v>
      </c>
      <c r="AB23" s="177"/>
    </row>
    <row r="24" spans="2:28" ht="12.75">
      <c r="B24" s="1" t="s">
        <v>14</v>
      </c>
      <c r="E24" s="98">
        <v>0</v>
      </c>
      <c r="F24" s="76"/>
      <c r="G24" s="99">
        <v>0</v>
      </c>
      <c r="H24" s="74"/>
      <c r="I24" s="71">
        <v>0</v>
      </c>
      <c r="J24" s="75"/>
      <c r="K24" s="73">
        <v>0</v>
      </c>
      <c r="L24" s="74"/>
      <c r="M24" s="71">
        <v>0</v>
      </c>
      <c r="N24" s="76"/>
      <c r="O24" s="77">
        <v>0</v>
      </c>
      <c r="P24" s="26"/>
      <c r="Q24" s="138">
        <f t="shared" si="0"/>
        <v>0</v>
      </c>
      <c r="R24" s="140"/>
      <c r="S24" s="139">
        <f t="shared" si="1"/>
        <v>0</v>
      </c>
      <c r="T24" s="177"/>
      <c r="U24" s="71">
        <v>0</v>
      </c>
      <c r="V24" s="76"/>
      <c r="W24" s="77">
        <v>0</v>
      </c>
      <c r="X24" s="26"/>
      <c r="Y24" s="138">
        <f t="shared" si="2"/>
        <v>0</v>
      </c>
      <c r="Z24" s="140"/>
      <c r="AA24" s="139">
        <f t="shared" si="3"/>
        <v>0</v>
      </c>
      <c r="AB24" s="177"/>
    </row>
    <row r="25" spans="2:28" ht="12.75">
      <c r="B25" s="1" t="s">
        <v>45</v>
      </c>
      <c r="E25" s="98">
        <v>0</v>
      </c>
      <c r="F25" s="76"/>
      <c r="G25" s="99">
        <v>0</v>
      </c>
      <c r="H25" s="74"/>
      <c r="I25" s="71">
        <v>0</v>
      </c>
      <c r="J25" s="76"/>
      <c r="K25" s="73">
        <v>0</v>
      </c>
      <c r="L25" s="74"/>
      <c r="M25" s="71">
        <v>0</v>
      </c>
      <c r="N25" s="76"/>
      <c r="O25" s="77">
        <v>0</v>
      </c>
      <c r="P25" s="26"/>
      <c r="Q25" s="138">
        <f t="shared" si="0"/>
        <v>0</v>
      </c>
      <c r="R25" s="135"/>
      <c r="S25" s="139">
        <f t="shared" si="1"/>
        <v>0</v>
      </c>
      <c r="T25" s="177"/>
      <c r="U25" s="71">
        <v>0</v>
      </c>
      <c r="V25" s="76"/>
      <c r="W25" s="77">
        <v>0</v>
      </c>
      <c r="X25" s="26"/>
      <c r="Y25" s="138">
        <f t="shared" si="2"/>
        <v>0</v>
      </c>
      <c r="Z25" s="135"/>
      <c r="AA25" s="139">
        <f t="shared" si="3"/>
        <v>0</v>
      </c>
      <c r="AB25" s="177"/>
    </row>
    <row r="26" spans="2:28" ht="12.75">
      <c r="B26" s="1" t="s">
        <v>4</v>
      </c>
      <c r="C26" s="17"/>
      <c r="E26" s="98">
        <v>0</v>
      </c>
      <c r="F26" s="100"/>
      <c r="G26" s="99">
        <v>0</v>
      </c>
      <c r="H26" s="74"/>
      <c r="I26" s="71">
        <v>0</v>
      </c>
      <c r="J26" s="75"/>
      <c r="K26" s="73">
        <v>0</v>
      </c>
      <c r="L26" s="74"/>
      <c r="M26" s="71">
        <v>0</v>
      </c>
      <c r="N26" s="76"/>
      <c r="O26" s="77">
        <v>0</v>
      </c>
      <c r="P26" s="26"/>
      <c r="Q26" s="138">
        <f t="shared" si="0"/>
        <v>0</v>
      </c>
      <c r="R26" s="140"/>
      <c r="S26" s="139">
        <f t="shared" si="1"/>
        <v>0</v>
      </c>
      <c r="T26" s="177"/>
      <c r="U26" s="71">
        <v>0</v>
      </c>
      <c r="V26" s="76"/>
      <c r="W26" s="77">
        <v>0</v>
      </c>
      <c r="X26" s="26"/>
      <c r="Y26" s="138">
        <f t="shared" si="2"/>
        <v>0</v>
      </c>
      <c r="Z26" s="140"/>
      <c r="AA26" s="139">
        <f t="shared" si="3"/>
        <v>0</v>
      </c>
      <c r="AB26" s="177"/>
    </row>
    <row r="27" spans="2:28" ht="13.5" thickBot="1">
      <c r="B27" s="1" t="s">
        <v>13</v>
      </c>
      <c r="C27" s="12"/>
      <c r="E27" s="101">
        <v>0</v>
      </c>
      <c r="F27" s="72"/>
      <c r="G27" s="80">
        <v>0</v>
      </c>
      <c r="H27" s="74"/>
      <c r="I27" s="79">
        <v>0</v>
      </c>
      <c r="J27" s="75"/>
      <c r="K27" s="80">
        <v>0</v>
      </c>
      <c r="L27" s="74"/>
      <c r="M27" s="79">
        <v>0</v>
      </c>
      <c r="N27" s="76"/>
      <c r="O27" s="81">
        <v>0</v>
      </c>
      <c r="P27" s="26"/>
      <c r="Q27" s="141">
        <f t="shared" si="0"/>
        <v>0</v>
      </c>
      <c r="R27" s="135"/>
      <c r="S27" s="142">
        <f t="shared" si="1"/>
        <v>0</v>
      </c>
      <c r="T27" s="177"/>
      <c r="U27" s="79">
        <v>0</v>
      </c>
      <c r="V27" s="76"/>
      <c r="W27" s="81">
        <v>0</v>
      </c>
      <c r="X27" s="26"/>
      <c r="Y27" s="149">
        <f t="shared" si="2"/>
        <v>0</v>
      </c>
      <c r="Z27" s="135"/>
      <c r="AA27" s="142">
        <f t="shared" si="3"/>
        <v>0</v>
      </c>
      <c r="AB27" s="177"/>
    </row>
    <row r="28" spans="2:28" s="20" customFormat="1" ht="13.5" thickTop="1">
      <c r="B28" s="18" t="s">
        <v>31</v>
      </c>
      <c r="C28" s="19"/>
      <c r="E28" s="102">
        <f>SUM(E9:E27)</f>
        <v>0</v>
      </c>
      <c r="F28" s="103"/>
      <c r="G28" s="104">
        <f>SUM(G9:G27)</f>
        <v>0</v>
      </c>
      <c r="H28" s="84"/>
      <c r="I28" s="82">
        <f>SUM(I9:I27)</f>
        <v>0</v>
      </c>
      <c r="J28" s="85"/>
      <c r="K28" s="83">
        <f>SUM(K9:K27)</f>
        <v>0</v>
      </c>
      <c r="L28" s="88"/>
      <c r="M28" s="82">
        <f>SUM(M9:M27)</f>
        <v>0</v>
      </c>
      <c r="N28" s="86"/>
      <c r="O28" s="96">
        <f>SUM(O9:O27)</f>
        <v>0</v>
      </c>
      <c r="P28" s="33"/>
      <c r="Q28" s="143">
        <f t="shared" si="0"/>
        <v>0</v>
      </c>
      <c r="R28" s="140"/>
      <c r="S28" s="144">
        <f t="shared" si="1"/>
        <v>0</v>
      </c>
      <c r="T28" s="178"/>
      <c r="U28" s="82">
        <f>SUM(U9:U27)</f>
        <v>0</v>
      </c>
      <c r="V28" s="86"/>
      <c r="W28" s="96">
        <f>SUM(W9:W27)</f>
        <v>0</v>
      </c>
      <c r="X28" s="33"/>
      <c r="Y28" s="143">
        <f t="shared" si="2"/>
        <v>0</v>
      </c>
      <c r="Z28" s="140"/>
      <c r="AA28" s="144">
        <f t="shared" si="3"/>
        <v>0</v>
      </c>
      <c r="AB28" s="178"/>
    </row>
    <row r="29" spans="2:28" s="20" customFormat="1" ht="12.75">
      <c r="B29" s="62"/>
      <c r="C29" s="22"/>
      <c r="E29" s="105"/>
      <c r="F29" s="106"/>
      <c r="G29" s="107"/>
      <c r="H29" s="26"/>
      <c r="I29" s="51"/>
      <c r="J29" s="30"/>
      <c r="K29" s="35"/>
      <c r="L29" s="33"/>
      <c r="M29" s="2"/>
      <c r="N29" s="2"/>
      <c r="O29" s="36"/>
      <c r="P29" s="33"/>
      <c r="Q29" s="145"/>
      <c r="R29" s="140"/>
      <c r="S29" s="146"/>
      <c r="T29" s="179"/>
      <c r="U29" s="41"/>
      <c r="V29" s="41"/>
      <c r="X29" s="33"/>
      <c r="Y29" s="145"/>
      <c r="Z29" s="140"/>
      <c r="AA29" s="146"/>
      <c r="AB29" s="179"/>
    </row>
    <row r="30" spans="1:28" s="20" customFormat="1" ht="12.75">
      <c r="A30" s="68" t="s">
        <v>23</v>
      </c>
      <c r="B30" s="62"/>
      <c r="C30" s="22"/>
      <c r="E30" s="105"/>
      <c r="F30" s="106"/>
      <c r="G30" s="37"/>
      <c r="H30" s="26"/>
      <c r="I30" s="52"/>
      <c r="J30" s="21"/>
      <c r="K30" s="41"/>
      <c r="L30" s="33"/>
      <c r="M30" s="2"/>
      <c r="N30" s="2"/>
      <c r="O30" s="36"/>
      <c r="P30" s="33"/>
      <c r="Q30" s="145"/>
      <c r="R30" s="140"/>
      <c r="S30" s="146"/>
      <c r="T30" s="179"/>
      <c r="U30" s="41"/>
      <c r="V30" s="41"/>
      <c r="X30" s="33"/>
      <c r="Y30" s="145"/>
      <c r="Z30" s="140"/>
      <c r="AA30" s="146"/>
      <c r="AB30" s="179"/>
    </row>
    <row r="31" spans="2:28" ht="12.75">
      <c r="B31" s="1" t="s">
        <v>103</v>
      </c>
      <c r="C31" s="23"/>
      <c r="E31" s="108">
        <v>0</v>
      </c>
      <c r="F31" s="32"/>
      <c r="G31" s="124">
        <v>0</v>
      </c>
      <c r="H31" s="26"/>
      <c r="I31" s="49">
        <v>0</v>
      </c>
      <c r="J31" s="2"/>
      <c r="K31" s="122">
        <v>0</v>
      </c>
      <c r="L31" s="26"/>
      <c r="M31" s="49">
        <v>0</v>
      </c>
      <c r="N31" s="2"/>
      <c r="O31" s="122">
        <v>0</v>
      </c>
      <c r="P31" s="26"/>
      <c r="Q31" s="138">
        <f aca="true" t="shared" si="4" ref="Q31:Q61">M31-I31</f>
        <v>0</v>
      </c>
      <c r="R31" s="135"/>
      <c r="S31" s="139">
        <f aca="true" t="shared" si="5" ref="S31:S61">O31-K31</f>
        <v>0</v>
      </c>
      <c r="T31" s="179"/>
      <c r="U31" s="71">
        <v>0</v>
      </c>
      <c r="W31" s="122">
        <v>0</v>
      </c>
      <c r="X31" s="26"/>
      <c r="Y31" s="138">
        <f aca="true" t="shared" si="6" ref="Y31:Y61">U31-M31</f>
        <v>0</v>
      </c>
      <c r="Z31" s="135"/>
      <c r="AA31" s="139">
        <f aca="true" t="shared" si="7" ref="AA31:AA61">W31-O31</f>
        <v>0</v>
      </c>
      <c r="AB31" s="179"/>
    </row>
    <row r="32" spans="2:28" ht="12.75">
      <c r="B32" s="1" t="s">
        <v>105</v>
      </c>
      <c r="C32" s="23"/>
      <c r="E32" s="108">
        <v>0</v>
      </c>
      <c r="F32" s="32"/>
      <c r="G32" s="124">
        <v>0</v>
      </c>
      <c r="H32" s="26"/>
      <c r="I32" s="49">
        <v>0</v>
      </c>
      <c r="J32" s="2"/>
      <c r="K32" s="122">
        <v>0</v>
      </c>
      <c r="L32" s="26"/>
      <c r="M32" s="49">
        <v>0</v>
      </c>
      <c r="N32" s="2"/>
      <c r="O32" s="122">
        <v>0</v>
      </c>
      <c r="P32" s="26"/>
      <c r="Q32" s="138">
        <f t="shared" si="4"/>
        <v>0</v>
      </c>
      <c r="R32" s="135"/>
      <c r="S32" s="139">
        <f t="shared" si="5"/>
        <v>0</v>
      </c>
      <c r="T32" s="179"/>
      <c r="U32" s="71">
        <v>0</v>
      </c>
      <c r="W32" s="122">
        <v>0</v>
      </c>
      <c r="X32" s="26"/>
      <c r="Y32" s="138">
        <f t="shared" si="6"/>
        <v>0</v>
      </c>
      <c r="Z32" s="135"/>
      <c r="AA32" s="139">
        <f t="shared" si="7"/>
        <v>0</v>
      </c>
      <c r="AB32" s="179"/>
    </row>
    <row r="33" spans="2:28" ht="12.75">
      <c r="B33" s="1" t="s">
        <v>102</v>
      </c>
      <c r="C33" s="23"/>
      <c r="E33" s="108">
        <v>0</v>
      </c>
      <c r="F33" s="32"/>
      <c r="G33" s="124">
        <v>0</v>
      </c>
      <c r="H33" s="26"/>
      <c r="I33" s="49">
        <v>0</v>
      </c>
      <c r="J33" s="2"/>
      <c r="K33" s="122">
        <v>0</v>
      </c>
      <c r="L33" s="26"/>
      <c r="M33" s="49">
        <v>0</v>
      </c>
      <c r="N33" s="2"/>
      <c r="O33" s="122">
        <v>0</v>
      </c>
      <c r="P33" s="26"/>
      <c r="Q33" s="138">
        <f t="shared" si="4"/>
        <v>0</v>
      </c>
      <c r="R33" s="135"/>
      <c r="S33" s="139">
        <f t="shared" si="5"/>
        <v>0</v>
      </c>
      <c r="T33" s="179"/>
      <c r="U33" s="71">
        <v>0</v>
      </c>
      <c r="W33" s="122">
        <v>0</v>
      </c>
      <c r="X33" s="26"/>
      <c r="Y33" s="138">
        <f t="shared" si="6"/>
        <v>0</v>
      </c>
      <c r="Z33" s="135"/>
      <c r="AA33" s="139">
        <f t="shared" si="7"/>
        <v>0</v>
      </c>
      <c r="AB33" s="179"/>
    </row>
    <row r="34" spans="2:28" ht="12.75">
      <c r="B34" s="1" t="s">
        <v>34</v>
      </c>
      <c r="C34" s="23"/>
      <c r="E34" s="108">
        <v>0</v>
      </c>
      <c r="F34" s="32"/>
      <c r="G34" s="124">
        <v>0</v>
      </c>
      <c r="H34" s="26"/>
      <c r="I34" s="49">
        <v>0</v>
      </c>
      <c r="J34" s="2"/>
      <c r="K34" s="122">
        <v>0</v>
      </c>
      <c r="L34" s="26"/>
      <c r="M34" s="49">
        <v>0</v>
      </c>
      <c r="N34" s="2"/>
      <c r="O34" s="122">
        <v>0</v>
      </c>
      <c r="P34" s="26"/>
      <c r="Q34" s="138">
        <f t="shared" si="4"/>
        <v>0</v>
      </c>
      <c r="R34" s="135"/>
      <c r="S34" s="139">
        <f t="shared" si="5"/>
        <v>0</v>
      </c>
      <c r="T34" s="179"/>
      <c r="U34" s="71">
        <v>0</v>
      </c>
      <c r="W34" s="122">
        <v>0</v>
      </c>
      <c r="X34" s="26"/>
      <c r="Y34" s="138">
        <f t="shared" si="6"/>
        <v>0</v>
      </c>
      <c r="Z34" s="135"/>
      <c r="AA34" s="139">
        <f t="shared" si="7"/>
        <v>0</v>
      </c>
      <c r="AB34" s="180"/>
    </row>
    <row r="35" spans="2:28" ht="12.75">
      <c r="B35" s="1" t="s">
        <v>107</v>
      </c>
      <c r="C35" s="23"/>
      <c r="E35" s="108">
        <v>0</v>
      </c>
      <c r="F35" s="32"/>
      <c r="G35" s="124">
        <v>0</v>
      </c>
      <c r="H35" s="26"/>
      <c r="I35" s="49">
        <v>0</v>
      </c>
      <c r="J35" s="2"/>
      <c r="K35" s="122">
        <v>0</v>
      </c>
      <c r="L35" s="26"/>
      <c r="M35" s="49">
        <v>0</v>
      </c>
      <c r="N35" s="2"/>
      <c r="O35" s="122">
        <v>0</v>
      </c>
      <c r="P35" s="26"/>
      <c r="Q35" s="138">
        <f t="shared" si="4"/>
        <v>0</v>
      </c>
      <c r="R35" s="135"/>
      <c r="S35" s="139">
        <f t="shared" si="5"/>
        <v>0</v>
      </c>
      <c r="T35" s="179"/>
      <c r="U35" s="71">
        <v>0</v>
      </c>
      <c r="W35" s="122">
        <v>0</v>
      </c>
      <c r="X35" s="26"/>
      <c r="Y35" s="138">
        <f t="shared" si="6"/>
        <v>0</v>
      </c>
      <c r="Z35" s="135"/>
      <c r="AA35" s="139">
        <f t="shared" si="7"/>
        <v>0</v>
      </c>
      <c r="AB35" s="180"/>
    </row>
    <row r="36" spans="2:28" ht="12.75">
      <c r="B36" s="1" t="s">
        <v>94</v>
      </c>
      <c r="C36" s="23"/>
      <c r="E36" s="108">
        <v>0</v>
      </c>
      <c r="F36" s="32"/>
      <c r="G36" s="124">
        <v>0</v>
      </c>
      <c r="H36" s="26"/>
      <c r="I36" s="49">
        <v>0</v>
      </c>
      <c r="J36" s="2"/>
      <c r="K36" s="122">
        <v>0</v>
      </c>
      <c r="L36" s="26"/>
      <c r="M36" s="49">
        <v>0</v>
      </c>
      <c r="N36" s="2"/>
      <c r="O36" s="122">
        <v>0</v>
      </c>
      <c r="P36" s="26"/>
      <c r="Q36" s="138">
        <f t="shared" si="4"/>
        <v>0</v>
      </c>
      <c r="R36" s="135"/>
      <c r="S36" s="139">
        <f t="shared" si="5"/>
        <v>0</v>
      </c>
      <c r="T36" s="179"/>
      <c r="U36" s="71">
        <v>0</v>
      </c>
      <c r="W36" s="122">
        <v>0</v>
      </c>
      <c r="X36" s="26"/>
      <c r="Y36" s="138">
        <f t="shared" si="6"/>
        <v>0</v>
      </c>
      <c r="Z36" s="135"/>
      <c r="AA36" s="139">
        <f t="shared" si="7"/>
        <v>0</v>
      </c>
      <c r="AB36" s="180"/>
    </row>
    <row r="37" spans="2:28" ht="12.75">
      <c r="B37" s="1" t="s">
        <v>104</v>
      </c>
      <c r="C37" s="23"/>
      <c r="E37" s="108">
        <v>0</v>
      </c>
      <c r="F37" s="32"/>
      <c r="G37" s="124">
        <v>0</v>
      </c>
      <c r="H37" s="26"/>
      <c r="I37" s="49">
        <v>0</v>
      </c>
      <c r="J37" s="2"/>
      <c r="K37" s="122">
        <v>0</v>
      </c>
      <c r="L37" s="26"/>
      <c r="M37" s="49">
        <v>0</v>
      </c>
      <c r="N37" s="2"/>
      <c r="O37" s="122">
        <v>0</v>
      </c>
      <c r="P37" s="26"/>
      <c r="Q37" s="138">
        <f t="shared" si="4"/>
        <v>0</v>
      </c>
      <c r="R37" s="135"/>
      <c r="S37" s="139">
        <f t="shared" si="5"/>
        <v>0</v>
      </c>
      <c r="T37" s="179"/>
      <c r="U37" s="71">
        <v>0</v>
      </c>
      <c r="W37" s="122">
        <v>0</v>
      </c>
      <c r="X37" s="26"/>
      <c r="Y37" s="138">
        <f t="shared" si="6"/>
        <v>0</v>
      </c>
      <c r="Z37" s="135"/>
      <c r="AA37" s="139">
        <f t="shared" si="7"/>
        <v>0</v>
      </c>
      <c r="AB37" s="180"/>
    </row>
    <row r="38" spans="2:28" ht="12.75">
      <c r="B38" s="1" t="s">
        <v>106</v>
      </c>
      <c r="C38" s="23"/>
      <c r="E38" s="108">
        <v>0</v>
      </c>
      <c r="F38" s="32"/>
      <c r="G38" s="124">
        <v>0</v>
      </c>
      <c r="H38" s="26"/>
      <c r="I38" s="49">
        <v>0</v>
      </c>
      <c r="J38" s="2"/>
      <c r="K38" s="122">
        <v>0</v>
      </c>
      <c r="L38" s="26"/>
      <c r="M38" s="49">
        <v>0</v>
      </c>
      <c r="N38" s="2"/>
      <c r="O38" s="122">
        <v>0</v>
      </c>
      <c r="P38" s="26"/>
      <c r="Q38" s="138">
        <f t="shared" si="4"/>
        <v>0</v>
      </c>
      <c r="R38" s="135"/>
      <c r="S38" s="139">
        <f t="shared" si="5"/>
        <v>0</v>
      </c>
      <c r="T38" s="179"/>
      <c r="U38" s="71">
        <v>0</v>
      </c>
      <c r="W38" s="122">
        <v>0</v>
      </c>
      <c r="X38" s="26"/>
      <c r="Y38" s="138">
        <f t="shared" si="6"/>
        <v>0</v>
      </c>
      <c r="Z38" s="135"/>
      <c r="AA38" s="139">
        <f t="shared" si="7"/>
        <v>0</v>
      </c>
      <c r="AB38" s="180"/>
    </row>
    <row r="39" spans="2:28" ht="12.75">
      <c r="B39" s="1" t="s">
        <v>35</v>
      </c>
      <c r="C39" s="23"/>
      <c r="E39" s="108">
        <v>0</v>
      </c>
      <c r="F39" s="32"/>
      <c r="G39" s="124">
        <v>0</v>
      </c>
      <c r="H39" s="26"/>
      <c r="I39" s="49">
        <v>0</v>
      </c>
      <c r="J39" s="2"/>
      <c r="K39" s="122">
        <v>0</v>
      </c>
      <c r="L39" s="26"/>
      <c r="M39" s="49">
        <v>0</v>
      </c>
      <c r="N39" s="2"/>
      <c r="O39" s="122">
        <v>0</v>
      </c>
      <c r="P39" s="26"/>
      <c r="Q39" s="138">
        <f t="shared" si="4"/>
        <v>0</v>
      </c>
      <c r="R39" s="135"/>
      <c r="S39" s="139">
        <f t="shared" si="5"/>
        <v>0</v>
      </c>
      <c r="T39" s="180"/>
      <c r="U39" s="71">
        <v>0</v>
      </c>
      <c r="W39" s="122">
        <v>0</v>
      </c>
      <c r="X39" s="26"/>
      <c r="Y39" s="138">
        <f t="shared" si="6"/>
        <v>0</v>
      </c>
      <c r="Z39" s="135"/>
      <c r="AA39" s="139">
        <f t="shared" si="7"/>
        <v>0</v>
      </c>
      <c r="AB39" s="180"/>
    </row>
    <row r="40" spans="2:28" ht="12.75">
      <c r="B40" s="1" t="s">
        <v>11</v>
      </c>
      <c r="C40" s="23"/>
      <c r="E40" s="108">
        <v>0</v>
      </c>
      <c r="F40" s="32"/>
      <c r="G40" s="124">
        <v>0</v>
      </c>
      <c r="H40" s="26"/>
      <c r="I40" s="49">
        <v>0</v>
      </c>
      <c r="J40" s="2"/>
      <c r="K40" s="122">
        <v>0</v>
      </c>
      <c r="L40" s="26"/>
      <c r="M40" s="49">
        <v>0</v>
      </c>
      <c r="N40" s="2"/>
      <c r="O40" s="122">
        <v>0</v>
      </c>
      <c r="P40" s="26"/>
      <c r="Q40" s="138">
        <f t="shared" si="4"/>
        <v>0</v>
      </c>
      <c r="R40" s="135"/>
      <c r="S40" s="139">
        <f t="shared" si="5"/>
        <v>0</v>
      </c>
      <c r="T40" s="180"/>
      <c r="U40" s="71">
        <v>0</v>
      </c>
      <c r="W40" s="122">
        <v>0</v>
      </c>
      <c r="X40" s="26"/>
      <c r="Y40" s="138">
        <f t="shared" si="6"/>
        <v>0</v>
      </c>
      <c r="Z40" s="135"/>
      <c r="AA40" s="139">
        <f t="shared" si="7"/>
        <v>0</v>
      </c>
      <c r="AB40" s="180"/>
    </row>
    <row r="41" spans="2:28" ht="12.75">
      <c r="B41" s="1" t="s">
        <v>108</v>
      </c>
      <c r="C41" s="23"/>
      <c r="E41" s="108">
        <v>0</v>
      </c>
      <c r="F41" s="32"/>
      <c r="G41" s="124">
        <v>0</v>
      </c>
      <c r="H41" s="26"/>
      <c r="I41" s="49">
        <v>0</v>
      </c>
      <c r="J41" s="2"/>
      <c r="K41" s="122">
        <v>0</v>
      </c>
      <c r="L41" s="26"/>
      <c r="M41" s="49">
        <v>0</v>
      </c>
      <c r="N41" s="2"/>
      <c r="O41" s="122">
        <v>0</v>
      </c>
      <c r="P41" s="26"/>
      <c r="Q41" s="138">
        <f t="shared" si="4"/>
        <v>0</v>
      </c>
      <c r="R41" s="135"/>
      <c r="S41" s="139">
        <f t="shared" si="5"/>
        <v>0</v>
      </c>
      <c r="T41" s="180"/>
      <c r="U41" s="71">
        <v>0</v>
      </c>
      <c r="W41" s="122">
        <v>0</v>
      </c>
      <c r="X41" s="26"/>
      <c r="Y41" s="172">
        <f t="shared" si="6"/>
        <v>0</v>
      </c>
      <c r="Z41" s="135"/>
      <c r="AA41" s="139">
        <f t="shared" si="7"/>
        <v>0</v>
      </c>
      <c r="AB41" s="180"/>
    </row>
    <row r="42" spans="2:28" ht="12.75">
      <c r="B42" s="1" t="s">
        <v>53</v>
      </c>
      <c r="C42" s="16"/>
      <c r="E42" s="108">
        <v>0</v>
      </c>
      <c r="F42" s="32"/>
      <c r="G42" s="124">
        <v>0</v>
      </c>
      <c r="H42" s="26"/>
      <c r="I42" s="49">
        <v>0</v>
      </c>
      <c r="J42" s="2"/>
      <c r="K42" s="122">
        <v>0</v>
      </c>
      <c r="L42" s="26"/>
      <c r="M42" s="49">
        <v>0</v>
      </c>
      <c r="N42" s="2"/>
      <c r="O42" s="122">
        <v>0</v>
      </c>
      <c r="P42" s="26"/>
      <c r="Q42" s="147">
        <f t="shared" si="4"/>
        <v>0</v>
      </c>
      <c r="R42" s="140"/>
      <c r="S42" s="148">
        <f t="shared" si="5"/>
        <v>0</v>
      </c>
      <c r="T42" s="180"/>
      <c r="U42" s="71">
        <v>0</v>
      </c>
      <c r="W42" s="122">
        <v>0</v>
      </c>
      <c r="X42" s="26"/>
      <c r="Y42" s="138">
        <f t="shared" si="6"/>
        <v>0</v>
      </c>
      <c r="Z42" s="140"/>
      <c r="AA42" s="148">
        <f t="shared" si="7"/>
        <v>0</v>
      </c>
      <c r="AB42" s="180"/>
    </row>
    <row r="43" spans="2:28" ht="12.75">
      <c r="B43" s="1" t="s">
        <v>36</v>
      </c>
      <c r="C43" s="23"/>
      <c r="E43" s="108">
        <v>0</v>
      </c>
      <c r="F43" s="32"/>
      <c r="G43" s="124">
        <v>0</v>
      </c>
      <c r="H43" s="26"/>
      <c r="I43" s="49">
        <v>0</v>
      </c>
      <c r="J43" s="2"/>
      <c r="K43" s="122">
        <v>0</v>
      </c>
      <c r="L43" s="26"/>
      <c r="M43" s="49">
        <v>0</v>
      </c>
      <c r="N43" s="2"/>
      <c r="O43" s="122">
        <v>0</v>
      </c>
      <c r="P43" s="26"/>
      <c r="Q43" s="138">
        <f t="shared" si="4"/>
        <v>0</v>
      </c>
      <c r="R43" s="135"/>
      <c r="S43" s="139">
        <f t="shared" si="5"/>
        <v>0</v>
      </c>
      <c r="T43" s="180"/>
      <c r="U43" s="71">
        <v>0</v>
      </c>
      <c r="W43" s="122">
        <v>0</v>
      </c>
      <c r="X43" s="26"/>
      <c r="Y43" s="138">
        <f t="shared" si="6"/>
        <v>0</v>
      </c>
      <c r="Z43" s="135"/>
      <c r="AA43" s="139">
        <f t="shared" si="7"/>
        <v>0</v>
      </c>
      <c r="AB43" s="180"/>
    </row>
    <row r="44" spans="2:28" ht="12.75">
      <c r="B44" s="1" t="s">
        <v>37</v>
      </c>
      <c r="C44" s="23"/>
      <c r="E44" s="108">
        <v>0</v>
      </c>
      <c r="F44" s="32"/>
      <c r="G44" s="124">
        <v>0</v>
      </c>
      <c r="H44" s="26"/>
      <c r="I44" s="49">
        <v>0</v>
      </c>
      <c r="J44" s="2"/>
      <c r="K44" s="122">
        <v>0</v>
      </c>
      <c r="L44" s="26"/>
      <c r="M44" s="49">
        <v>0</v>
      </c>
      <c r="N44" s="2"/>
      <c r="O44" s="122">
        <v>0</v>
      </c>
      <c r="P44" s="26"/>
      <c r="Q44" s="138">
        <f t="shared" si="4"/>
        <v>0</v>
      </c>
      <c r="R44" s="135"/>
      <c r="S44" s="139">
        <f t="shared" si="5"/>
        <v>0</v>
      </c>
      <c r="T44" s="180"/>
      <c r="U44" s="71">
        <v>0</v>
      </c>
      <c r="W44" s="122">
        <v>0</v>
      </c>
      <c r="X44" s="26"/>
      <c r="Y44" s="138">
        <f t="shared" si="6"/>
        <v>0</v>
      </c>
      <c r="Z44" s="135"/>
      <c r="AA44" s="139">
        <f t="shared" si="7"/>
        <v>0</v>
      </c>
      <c r="AB44" s="180"/>
    </row>
    <row r="45" spans="2:28" ht="12.75" customHeight="1">
      <c r="B45" s="1" t="s">
        <v>7</v>
      </c>
      <c r="C45" s="23"/>
      <c r="E45" s="108">
        <v>0</v>
      </c>
      <c r="F45" s="32"/>
      <c r="G45" s="124">
        <v>0</v>
      </c>
      <c r="H45" s="26"/>
      <c r="I45" s="49">
        <v>0</v>
      </c>
      <c r="J45" s="2"/>
      <c r="K45" s="122">
        <v>0</v>
      </c>
      <c r="L45" s="26"/>
      <c r="M45" s="49">
        <v>0</v>
      </c>
      <c r="N45" s="2"/>
      <c r="O45" s="122">
        <v>0</v>
      </c>
      <c r="P45" s="26"/>
      <c r="Q45" s="138">
        <f t="shared" si="4"/>
        <v>0</v>
      </c>
      <c r="R45" s="135"/>
      <c r="S45" s="139">
        <f t="shared" si="5"/>
        <v>0</v>
      </c>
      <c r="T45" s="180"/>
      <c r="U45" s="71">
        <v>0</v>
      </c>
      <c r="W45" s="122">
        <v>0</v>
      </c>
      <c r="X45" s="26"/>
      <c r="Y45" s="138">
        <f t="shared" si="6"/>
        <v>0</v>
      </c>
      <c r="Z45" s="135"/>
      <c r="AA45" s="139">
        <f t="shared" si="7"/>
        <v>0</v>
      </c>
      <c r="AB45" s="180"/>
    </row>
    <row r="46" spans="2:28" ht="12.75">
      <c r="B46" s="1" t="s">
        <v>38</v>
      </c>
      <c r="C46" s="23"/>
      <c r="E46" s="108">
        <v>0</v>
      </c>
      <c r="F46" s="32"/>
      <c r="G46" s="124">
        <v>0</v>
      </c>
      <c r="H46" s="26"/>
      <c r="I46" s="49">
        <v>0</v>
      </c>
      <c r="J46" s="2"/>
      <c r="K46" s="122">
        <v>0</v>
      </c>
      <c r="L46" s="26"/>
      <c r="M46" s="49">
        <v>0</v>
      </c>
      <c r="N46" s="2"/>
      <c r="O46" s="122">
        <v>0</v>
      </c>
      <c r="P46" s="26"/>
      <c r="Q46" s="138">
        <f t="shared" si="4"/>
        <v>0</v>
      </c>
      <c r="R46" s="135"/>
      <c r="S46" s="139">
        <f t="shared" si="5"/>
        <v>0</v>
      </c>
      <c r="T46" s="180"/>
      <c r="U46" s="71">
        <v>0</v>
      </c>
      <c r="W46" s="122">
        <v>0</v>
      </c>
      <c r="X46" s="26"/>
      <c r="Y46" s="138">
        <f t="shared" si="6"/>
        <v>0</v>
      </c>
      <c r="Z46" s="135"/>
      <c r="AA46" s="139">
        <f t="shared" si="7"/>
        <v>0</v>
      </c>
      <c r="AB46" s="180"/>
    </row>
    <row r="47" spans="2:28" ht="12.75">
      <c r="B47" s="1" t="s">
        <v>15</v>
      </c>
      <c r="C47" s="5"/>
      <c r="E47" s="108">
        <v>0</v>
      </c>
      <c r="F47" s="32"/>
      <c r="G47" s="124">
        <v>0</v>
      </c>
      <c r="H47" s="26"/>
      <c r="I47" s="49">
        <v>0</v>
      </c>
      <c r="J47" s="2"/>
      <c r="K47" s="122">
        <v>0</v>
      </c>
      <c r="L47" s="26"/>
      <c r="M47" s="49">
        <v>0</v>
      </c>
      <c r="N47" s="2"/>
      <c r="O47" s="122">
        <v>0</v>
      </c>
      <c r="P47" s="26"/>
      <c r="Q47" s="138">
        <f t="shared" si="4"/>
        <v>0</v>
      </c>
      <c r="R47" s="135"/>
      <c r="S47" s="139">
        <f t="shared" si="5"/>
        <v>0</v>
      </c>
      <c r="T47" s="177"/>
      <c r="U47" s="71">
        <v>0</v>
      </c>
      <c r="W47" s="122">
        <v>0</v>
      </c>
      <c r="X47" s="26"/>
      <c r="Y47" s="138">
        <f t="shared" si="6"/>
        <v>0</v>
      </c>
      <c r="Z47" s="135"/>
      <c r="AA47" s="139">
        <f t="shared" si="7"/>
        <v>0</v>
      </c>
      <c r="AB47" s="177"/>
    </row>
    <row r="48" spans="2:28" ht="12.75">
      <c r="B48" s="1" t="s">
        <v>39</v>
      </c>
      <c r="C48" s="23"/>
      <c r="E48" s="108">
        <v>0</v>
      </c>
      <c r="F48" s="32"/>
      <c r="G48" s="124">
        <v>0</v>
      </c>
      <c r="H48" s="26"/>
      <c r="I48" s="49">
        <v>0</v>
      </c>
      <c r="J48" s="2"/>
      <c r="K48" s="122">
        <v>0</v>
      </c>
      <c r="L48" s="26"/>
      <c r="M48" s="49">
        <v>0</v>
      </c>
      <c r="N48" s="2"/>
      <c r="O48" s="122">
        <v>0</v>
      </c>
      <c r="P48" s="26"/>
      <c r="Q48" s="138">
        <f t="shared" si="4"/>
        <v>0</v>
      </c>
      <c r="R48" s="135"/>
      <c r="S48" s="139">
        <f t="shared" si="5"/>
        <v>0</v>
      </c>
      <c r="T48" s="180"/>
      <c r="U48" s="71">
        <v>0</v>
      </c>
      <c r="W48" s="122">
        <v>0</v>
      </c>
      <c r="X48" s="26"/>
      <c r="Y48" s="138">
        <f t="shared" si="6"/>
        <v>0</v>
      </c>
      <c r="Z48" s="135"/>
      <c r="AA48" s="139">
        <f t="shared" si="7"/>
        <v>0</v>
      </c>
      <c r="AB48" s="180"/>
    </row>
    <row r="49" spans="2:28" ht="12.75">
      <c r="B49" s="1" t="s">
        <v>40</v>
      </c>
      <c r="C49" s="23"/>
      <c r="E49" s="108">
        <v>0</v>
      </c>
      <c r="F49" s="32"/>
      <c r="G49" s="124">
        <v>0</v>
      </c>
      <c r="H49" s="26"/>
      <c r="I49" s="49">
        <v>0</v>
      </c>
      <c r="J49" s="2"/>
      <c r="K49" s="122">
        <v>0</v>
      </c>
      <c r="L49" s="26"/>
      <c r="M49" s="49">
        <v>0</v>
      </c>
      <c r="N49" s="2"/>
      <c r="O49" s="122">
        <v>0</v>
      </c>
      <c r="P49" s="26"/>
      <c r="Q49" s="138">
        <f t="shared" si="4"/>
        <v>0</v>
      </c>
      <c r="R49" s="135"/>
      <c r="S49" s="139">
        <f t="shared" si="5"/>
        <v>0</v>
      </c>
      <c r="T49" s="180"/>
      <c r="U49" s="71">
        <v>0</v>
      </c>
      <c r="W49" s="122">
        <v>0</v>
      </c>
      <c r="X49" s="26"/>
      <c r="Y49" s="138">
        <f t="shared" si="6"/>
        <v>0</v>
      </c>
      <c r="Z49" s="135"/>
      <c r="AA49" s="139">
        <f t="shared" si="7"/>
        <v>0</v>
      </c>
      <c r="AB49" s="180"/>
    </row>
    <row r="50" spans="2:28" ht="12.75">
      <c r="B50" s="1" t="s">
        <v>41</v>
      </c>
      <c r="C50" s="23"/>
      <c r="E50" s="108">
        <v>0</v>
      </c>
      <c r="F50" s="32"/>
      <c r="G50" s="124">
        <v>0</v>
      </c>
      <c r="H50" s="26"/>
      <c r="I50" s="49">
        <v>0</v>
      </c>
      <c r="J50" s="2"/>
      <c r="K50" s="122">
        <v>0</v>
      </c>
      <c r="L50" s="26"/>
      <c r="M50" s="49">
        <v>0</v>
      </c>
      <c r="N50" s="2"/>
      <c r="O50" s="122">
        <v>0</v>
      </c>
      <c r="P50" s="26"/>
      <c r="Q50" s="138">
        <f t="shared" si="4"/>
        <v>0</v>
      </c>
      <c r="R50" s="135"/>
      <c r="S50" s="139">
        <f t="shared" si="5"/>
        <v>0</v>
      </c>
      <c r="T50" s="180"/>
      <c r="U50" s="71">
        <v>0</v>
      </c>
      <c r="W50" s="122">
        <v>0</v>
      </c>
      <c r="X50" s="26"/>
      <c r="Y50" s="138">
        <f t="shared" si="6"/>
        <v>0</v>
      </c>
      <c r="Z50" s="135"/>
      <c r="AA50" s="139">
        <f t="shared" si="7"/>
        <v>0</v>
      </c>
      <c r="AB50" s="180"/>
    </row>
    <row r="51" spans="2:28" ht="12.75">
      <c r="B51" s="1" t="s">
        <v>42</v>
      </c>
      <c r="C51" s="23"/>
      <c r="E51" s="105"/>
      <c r="F51" s="106"/>
      <c r="G51" s="185"/>
      <c r="H51" s="33"/>
      <c r="I51" s="52"/>
      <c r="J51" s="21"/>
      <c r="K51" s="186"/>
      <c r="L51" s="33"/>
      <c r="M51" s="52"/>
      <c r="N51" s="21"/>
      <c r="O51" s="186"/>
      <c r="P51" s="33"/>
      <c r="Q51" s="138"/>
      <c r="R51" s="135"/>
      <c r="S51" s="139"/>
      <c r="T51" s="180"/>
      <c r="U51" s="187"/>
      <c r="V51" s="41"/>
      <c r="W51" s="186"/>
      <c r="X51" s="33"/>
      <c r="Y51" s="138"/>
      <c r="Z51" s="135"/>
      <c r="AA51" s="139"/>
      <c r="AB51" s="180"/>
    </row>
    <row r="52" spans="2:28" ht="12.75">
      <c r="B52" s="1" t="s">
        <v>112</v>
      </c>
      <c r="C52" s="23"/>
      <c r="E52" s="108">
        <v>0</v>
      </c>
      <c r="F52" s="32"/>
      <c r="G52" s="124">
        <v>0</v>
      </c>
      <c r="H52" s="26"/>
      <c r="I52" s="49">
        <v>0</v>
      </c>
      <c r="J52" s="2"/>
      <c r="K52" s="122"/>
      <c r="L52" s="26"/>
      <c r="M52" s="49">
        <v>0</v>
      </c>
      <c r="N52" s="2"/>
      <c r="O52" s="122"/>
      <c r="P52" s="26"/>
      <c r="Q52" s="138">
        <f t="shared" si="4"/>
        <v>0</v>
      </c>
      <c r="R52" s="135"/>
      <c r="S52" s="139">
        <f t="shared" si="5"/>
        <v>0</v>
      </c>
      <c r="T52" s="180"/>
      <c r="U52" s="71">
        <v>0</v>
      </c>
      <c r="W52" s="122">
        <v>0</v>
      </c>
      <c r="X52" s="26"/>
      <c r="Y52" s="138">
        <f t="shared" si="6"/>
        <v>0</v>
      </c>
      <c r="Z52" s="135"/>
      <c r="AA52" s="139">
        <f t="shared" si="7"/>
        <v>0</v>
      </c>
      <c r="AB52" s="180"/>
    </row>
    <row r="53" spans="2:28" ht="12.75">
      <c r="B53" s="1" t="s">
        <v>115</v>
      </c>
      <c r="C53" s="23"/>
      <c r="E53" s="108">
        <v>0</v>
      </c>
      <c r="F53" s="32"/>
      <c r="G53" s="124">
        <v>0</v>
      </c>
      <c r="H53" s="26"/>
      <c r="I53" s="49">
        <v>0</v>
      </c>
      <c r="J53" s="2"/>
      <c r="K53" s="122"/>
      <c r="L53" s="26"/>
      <c r="M53" s="49">
        <v>0</v>
      </c>
      <c r="N53" s="2"/>
      <c r="O53" s="122"/>
      <c r="P53" s="26"/>
      <c r="Q53" s="138">
        <f t="shared" si="4"/>
        <v>0</v>
      </c>
      <c r="R53" s="135"/>
      <c r="S53" s="139">
        <f t="shared" si="5"/>
        <v>0</v>
      </c>
      <c r="T53" s="180"/>
      <c r="U53" s="71">
        <v>0</v>
      </c>
      <c r="W53" s="122">
        <v>0</v>
      </c>
      <c r="X53" s="26"/>
      <c r="Y53" s="138">
        <f t="shared" si="6"/>
        <v>0</v>
      </c>
      <c r="Z53" s="135"/>
      <c r="AA53" s="139">
        <f t="shared" si="7"/>
        <v>0</v>
      </c>
      <c r="AB53" s="180"/>
    </row>
    <row r="54" spans="2:28" ht="12.75">
      <c r="B54" s="1" t="s">
        <v>113</v>
      </c>
      <c r="C54" s="23"/>
      <c r="E54" s="108">
        <v>0</v>
      </c>
      <c r="F54" s="32"/>
      <c r="G54" s="124">
        <v>0</v>
      </c>
      <c r="H54" s="26"/>
      <c r="I54" s="49">
        <v>0</v>
      </c>
      <c r="J54" s="2"/>
      <c r="K54" s="122"/>
      <c r="L54" s="26"/>
      <c r="M54" s="49">
        <v>0</v>
      </c>
      <c r="N54" s="2"/>
      <c r="O54" s="122"/>
      <c r="P54" s="26"/>
      <c r="Q54" s="138">
        <f t="shared" si="4"/>
        <v>0</v>
      </c>
      <c r="R54" s="135"/>
      <c r="S54" s="139">
        <f t="shared" si="5"/>
        <v>0</v>
      </c>
      <c r="T54" s="180"/>
      <c r="U54" s="71">
        <v>0</v>
      </c>
      <c r="W54" s="122">
        <v>0</v>
      </c>
      <c r="X54" s="26"/>
      <c r="Y54" s="138">
        <f t="shared" si="6"/>
        <v>0</v>
      </c>
      <c r="Z54" s="135"/>
      <c r="AA54" s="139">
        <f t="shared" si="7"/>
        <v>0</v>
      </c>
      <c r="AB54" s="180"/>
    </row>
    <row r="55" spans="2:28" ht="12.75">
      <c r="B55" s="1" t="s">
        <v>116</v>
      </c>
      <c r="C55" s="23"/>
      <c r="E55" s="108">
        <v>0</v>
      </c>
      <c r="F55" s="32"/>
      <c r="G55" s="124">
        <v>0</v>
      </c>
      <c r="H55" s="26"/>
      <c r="I55" s="49">
        <v>0</v>
      </c>
      <c r="J55" s="2"/>
      <c r="K55" s="122"/>
      <c r="L55" s="26"/>
      <c r="M55" s="49">
        <v>0</v>
      </c>
      <c r="N55" s="2"/>
      <c r="O55" s="122"/>
      <c r="P55" s="26"/>
      <c r="Q55" s="138">
        <f t="shared" si="4"/>
        <v>0</v>
      </c>
      <c r="R55" s="135"/>
      <c r="S55" s="139">
        <f t="shared" si="5"/>
        <v>0</v>
      </c>
      <c r="T55" s="180"/>
      <c r="U55" s="71">
        <v>0</v>
      </c>
      <c r="W55" s="122">
        <v>0</v>
      </c>
      <c r="X55" s="26"/>
      <c r="Y55" s="138">
        <f t="shared" si="6"/>
        <v>0</v>
      </c>
      <c r="Z55" s="135"/>
      <c r="AA55" s="139">
        <f t="shared" si="7"/>
        <v>0</v>
      </c>
      <c r="AB55" s="180"/>
    </row>
    <row r="56" spans="2:28" ht="12.75">
      <c r="B56" s="1" t="s">
        <v>114</v>
      </c>
      <c r="C56" s="23"/>
      <c r="E56" s="108">
        <v>0</v>
      </c>
      <c r="F56" s="32"/>
      <c r="G56" s="124">
        <v>0</v>
      </c>
      <c r="H56" s="26"/>
      <c r="I56" s="49">
        <v>0</v>
      </c>
      <c r="J56" s="2"/>
      <c r="K56" s="122"/>
      <c r="L56" s="26"/>
      <c r="M56" s="49">
        <v>0</v>
      </c>
      <c r="N56" s="2"/>
      <c r="O56" s="122"/>
      <c r="P56" s="26"/>
      <c r="Q56" s="138">
        <f t="shared" si="4"/>
        <v>0</v>
      </c>
      <c r="R56" s="135"/>
      <c r="S56" s="139">
        <f t="shared" si="5"/>
        <v>0</v>
      </c>
      <c r="T56" s="180"/>
      <c r="U56" s="71">
        <v>0</v>
      </c>
      <c r="W56" s="122">
        <v>0</v>
      </c>
      <c r="X56" s="26"/>
      <c r="Y56" s="138">
        <f t="shared" si="6"/>
        <v>0</v>
      </c>
      <c r="Z56" s="135"/>
      <c r="AA56" s="139">
        <f t="shared" si="7"/>
        <v>0</v>
      </c>
      <c r="AB56" s="180"/>
    </row>
    <row r="57" spans="2:28" ht="12.75">
      <c r="B57" s="1" t="s">
        <v>43</v>
      </c>
      <c r="C57" s="23"/>
      <c r="E57" s="108">
        <v>0</v>
      </c>
      <c r="F57" s="32"/>
      <c r="G57" s="124">
        <v>0</v>
      </c>
      <c r="H57" s="26"/>
      <c r="I57" s="49">
        <v>0</v>
      </c>
      <c r="J57" s="2"/>
      <c r="K57" s="122">
        <v>0</v>
      </c>
      <c r="L57" s="26"/>
      <c r="M57" s="49">
        <v>0</v>
      </c>
      <c r="N57" s="2"/>
      <c r="O57" s="122">
        <v>0</v>
      </c>
      <c r="P57" s="26"/>
      <c r="Q57" s="138">
        <f t="shared" si="4"/>
        <v>0</v>
      </c>
      <c r="R57" s="135"/>
      <c r="S57" s="139">
        <f t="shared" si="5"/>
        <v>0</v>
      </c>
      <c r="T57" s="180"/>
      <c r="U57" s="71">
        <v>0</v>
      </c>
      <c r="W57" s="122">
        <v>0</v>
      </c>
      <c r="X57" s="26"/>
      <c r="Y57" s="138">
        <f t="shared" si="6"/>
        <v>0</v>
      </c>
      <c r="Z57" s="135"/>
      <c r="AA57" s="139">
        <f t="shared" si="7"/>
        <v>0</v>
      </c>
      <c r="AB57" s="180"/>
    </row>
    <row r="58" spans="2:28" ht="12.75">
      <c r="B58" s="63" t="s">
        <v>97</v>
      </c>
      <c r="E58" s="108">
        <v>0</v>
      </c>
      <c r="F58" s="32"/>
      <c r="G58" s="124">
        <v>0</v>
      </c>
      <c r="H58" s="26"/>
      <c r="I58" s="49">
        <v>0</v>
      </c>
      <c r="J58" s="2"/>
      <c r="K58" s="122">
        <v>0</v>
      </c>
      <c r="L58" s="26"/>
      <c r="M58" s="49">
        <v>0</v>
      </c>
      <c r="N58" s="2"/>
      <c r="O58" s="122">
        <v>0</v>
      </c>
      <c r="P58" s="26"/>
      <c r="Q58" s="138">
        <f t="shared" si="4"/>
        <v>0</v>
      </c>
      <c r="R58" s="135"/>
      <c r="S58" s="139">
        <f t="shared" si="5"/>
        <v>0</v>
      </c>
      <c r="T58" s="180"/>
      <c r="U58" s="71">
        <v>0</v>
      </c>
      <c r="W58" s="122">
        <v>0</v>
      </c>
      <c r="X58" s="26"/>
      <c r="Y58" s="138">
        <f t="shared" si="6"/>
        <v>0</v>
      </c>
      <c r="Z58" s="135"/>
      <c r="AA58" s="139">
        <f t="shared" si="7"/>
        <v>0</v>
      </c>
      <c r="AB58" s="180"/>
    </row>
    <row r="59" spans="2:28" ht="12.75">
      <c r="B59" s="1" t="s">
        <v>54</v>
      </c>
      <c r="C59" s="23"/>
      <c r="E59" s="108">
        <v>0</v>
      </c>
      <c r="F59" s="32"/>
      <c r="G59" s="124">
        <v>0</v>
      </c>
      <c r="H59" s="26"/>
      <c r="I59" s="49">
        <v>0</v>
      </c>
      <c r="J59" s="2"/>
      <c r="K59" s="122">
        <v>0</v>
      </c>
      <c r="L59" s="26"/>
      <c r="M59" s="49">
        <v>0</v>
      </c>
      <c r="N59" s="2"/>
      <c r="O59" s="122">
        <v>0</v>
      </c>
      <c r="P59" s="26"/>
      <c r="Q59" s="138">
        <f t="shared" si="4"/>
        <v>0</v>
      </c>
      <c r="R59" s="135"/>
      <c r="S59" s="139">
        <f t="shared" si="5"/>
        <v>0</v>
      </c>
      <c r="T59" s="180"/>
      <c r="U59" s="71">
        <v>0</v>
      </c>
      <c r="W59" s="122">
        <v>0</v>
      </c>
      <c r="X59" s="26"/>
      <c r="Y59" s="138">
        <f t="shared" si="6"/>
        <v>0</v>
      </c>
      <c r="Z59" s="135"/>
      <c r="AA59" s="139">
        <f t="shared" si="7"/>
        <v>0</v>
      </c>
      <c r="AB59" s="180"/>
    </row>
    <row r="60" spans="2:28" ht="13.5" thickBot="1">
      <c r="B60" s="1" t="s">
        <v>109</v>
      </c>
      <c r="C60" s="23"/>
      <c r="E60" s="132">
        <v>0</v>
      </c>
      <c r="F60" s="32"/>
      <c r="G60" s="123">
        <v>0</v>
      </c>
      <c r="H60" s="26"/>
      <c r="I60" s="132">
        <v>0</v>
      </c>
      <c r="J60" s="2"/>
      <c r="K60" s="123">
        <v>0</v>
      </c>
      <c r="L60" s="26"/>
      <c r="M60" s="132">
        <v>0</v>
      </c>
      <c r="N60" s="2"/>
      <c r="O60" s="123">
        <v>0</v>
      </c>
      <c r="P60" s="26"/>
      <c r="Q60" s="149">
        <f t="shared" si="4"/>
        <v>0</v>
      </c>
      <c r="R60" s="135"/>
      <c r="S60" s="142">
        <f t="shared" si="5"/>
        <v>0</v>
      </c>
      <c r="T60" s="180"/>
      <c r="U60" s="132">
        <v>0</v>
      </c>
      <c r="W60" s="123">
        <v>0</v>
      </c>
      <c r="X60" s="26"/>
      <c r="Y60" s="149">
        <f t="shared" si="6"/>
        <v>0</v>
      </c>
      <c r="Z60" s="135"/>
      <c r="AA60" s="142">
        <f t="shared" si="7"/>
        <v>0</v>
      </c>
      <c r="AB60" s="180"/>
    </row>
    <row r="61" spans="2:28" ht="13.5" customHeight="1" thickTop="1">
      <c r="B61" s="18" t="s">
        <v>98</v>
      </c>
      <c r="C61" s="16"/>
      <c r="E61" s="102">
        <f>SUM(E31:E60)</f>
        <v>0</v>
      </c>
      <c r="F61" s="103"/>
      <c r="G61" s="104">
        <f>SUM(G31:G60)</f>
        <v>0</v>
      </c>
      <c r="H61" s="26"/>
      <c r="I61" s="102">
        <f>SUM(I31:I60)</f>
        <v>0</v>
      </c>
      <c r="J61" s="103"/>
      <c r="K61" s="104">
        <f>SUM(K31:K60)</f>
        <v>0</v>
      </c>
      <c r="L61" s="26"/>
      <c r="M61" s="102">
        <f>SUM(M31:M60)</f>
        <v>0</v>
      </c>
      <c r="N61" s="103"/>
      <c r="O61" s="104">
        <f>SUM(O31:O60)</f>
        <v>0</v>
      </c>
      <c r="P61" s="26"/>
      <c r="Q61" s="150">
        <f t="shared" si="4"/>
        <v>0</v>
      </c>
      <c r="R61" s="140"/>
      <c r="S61" s="151">
        <f t="shared" si="5"/>
        <v>0</v>
      </c>
      <c r="T61" s="180"/>
      <c r="U61" s="102">
        <f>SUM(U31:U60)</f>
        <v>0</v>
      </c>
      <c r="V61" s="86"/>
      <c r="W61" s="104">
        <f>SUM(W31:W60)</f>
        <v>0</v>
      </c>
      <c r="X61" s="26"/>
      <c r="Y61" s="150">
        <f t="shared" si="6"/>
        <v>0</v>
      </c>
      <c r="Z61" s="140"/>
      <c r="AA61" s="151">
        <f t="shared" si="7"/>
        <v>0</v>
      </c>
      <c r="AB61" s="180"/>
    </row>
    <row r="62" spans="2:28" ht="8.25" customHeight="1" thickBot="1">
      <c r="B62" s="1"/>
      <c r="C62" s="16"/>
      <c r="E62" s="98"/>
      <c r="F62" s="100"/>
      <c r="G62" s="29"/>
      <c r="H62" s="26"/>
      <c r="I62" s="114"/>
      <c r="J62" s="75"/>
      <c r="K62" s="99"/>
      <c r="L62" s="26"/>
      <c r="M62" s="2"/>
      <c r="N62" s="2"/>
      <c r="O62" s="36"/>
      <c r="P62" s="26"/>
      <c r="Q62" s="145"/>
      <c r="R62" s="140"/>
      <c r="S62" s="152"/>
      <c r="T62" s="180"/>
      <c r="X62" s="26"/>
      <c r="Y62" s="145"/>
      <c r="Z62" s="140"/>
      <c r="AA62" s="152"/>
      <c r="AB62" s="180"/>
    </row>
    <row r="63" spans="2:28" ht="13.5" thickBot="1">
      <c r="B63" s="61" t="s">
        <v>99</v>
      </c>
      <c r="E63" s="115">
        <f>SUM(E28,E61)</f>
        <v>0</v>
      </c>
      <c r="F63" s="103"/>
      <c r="G63" s="125">
        <f>SUM(G28,G61)</f>
        <v>0</v>
      </c>
      <c r="H63" s="26"/>
      <c r="I63" s="115">
        <f>SUM(I28,I61)</f>
        <v>0</v>
      </c>
      <c r="J63" s="85"/>
      <c r="K63" s="125">
        <f>SUM(K28,K61)</f>
        <v>0</v>
      </c>
      <c r="L63" s="26"/>
      <c r="M63" s="115">
        <f>SUM(M28,M61)</f>
        <v>0</v>
      </c>
      <c r="N63" s="2"/>
      <c r="O63" s="125">
        <f>SUM(O28,O61)</f>
        <v>0</v>
      </c>
      <c r="P63" s="26"/>
      <c r="Q63" s="153">
        <f>SUM(Q28,Q61)</f>
        <v>0</v>
      </c>
      <c r="R63" s="140"/>
      <c r="S63" s="154">
        <f>SUM(S28,S61)</f>
        <v>0</v>
      </c>
      <c r="T63" s="181"/>
      <c r="U63" s="115">
        <f>SUM(U28,U61)</f>
        <v>0</v>
      </c>
      <c r="W63" s="125">
        <f>SUM(W28,W61)</f>
        <v>0</v>
      </c>
      <c r="X63" s="26"/>
      <c r="Y63" s="153">
        <f>U63-M63</f>
        <v>0</v>
      </c>
      <c r="Z63" s="140"/>
      <c r="AA63" s="154">
        <f>W63-O63</f>
        <v>0</v>
      </c>
      <c r="AB63" s="181"/>
    </row>
    <row r="64" spans="2:28" ht="12.75">
      <c r="B64" s="60"/>
      <c r="E64" s="109"/>
      <c r="F64" s="32"/>
      <c r="G64" s="32"/>
      <c r="H64" s="26"/>
      <c r="I64" s="49"/>
      <c r="J64" s="2"/>
      <c r="L64" s="26"/>
      <c r="M64" s="2"/>
      <c r="N64" s="2"/>
      <c r="O64" s="35"/>
      <c r="P64" s="26"/>
      <c r="Q64" s="145"/>
      <c r="R64" s="135"/>
      <c r="S64" s="155"/>
      <c r="T64" s="182"/>
      <c r="X64" s="26"/>
      <c r="Y64" s="145"/>
      <c r="Z64" s="135"/>
      <c r="AA64" s="155"/>
      <c r="AB64" s="182"/>
    </row>
    <row r="65" spans="2:28" ht="10.5" customHeight="1">
      <c r="B65" s="60"/>
      <c r="D65" s="2"/>
      <c r="E65" s="109"/>
      <c r="F65" s="32"/>
      <c r="G65" s="32"/>
      <c r="H65" s="26"/>
      <c r="I65" s="109"/>
      <c r="J65" s="2"/>
      <c r="L65" s="26"/>
      <c r="M65" s="2"/>
      <c r="N65" s="2"/>
      <c r="O65" s="35"/>
      <c r="P65" s="26"/>
      <c r="Q65" s="137"/>
      <c r="R65" s="135"/>
      <c r="S65" s="135"/>
      <c r="T65" s="175"/>
      <c r="X65" s="26"/>
      <c r="Y65" s="137"/>
      <c r="Z65" s="135"/>
      <c r="AA65" s="135"/>
      <c r="AB65" s="175"/>
    </row>
    <row r="66" spans="2:28" ht="13.5" thickBot="1">
      <c r="B66" s="87" t="s">
        <v>3</v>
      </c>
      <c r="D66" s="26"/>
      <c r="E66" s="109"/>
      <c r="I66" s="109"/>
      <c r="M66" s="109"/>
      <c r="Q66" s="156"/>
      <c r="R66" s="135"/>
      <c r="S66" s="135"/>
      <c r="T66" s="135"/>
      <c r="U66" s="109"/>
      <c r="X66" s="26"/>
      <c r="Y66" s="156"/>
      <c r="Z66" s="135"/>
      <c r="AA66" s="135"/>
      <c r="AB66" s="175"/>
    </row>
    <row r="67" spans="1:28" ht="13.5" thickBot="1">
      <c r="A67" s="15" t="s">
        <v>48</v>
      </c>
      <c r="B67" s="60"/>
      <c r="D67" s="2"/>
      <c r="E67" s="110"/>
      <c r="F67" s="2"/>
      <c r="G67" s="126">
        <v>0</v>
      </c>
      <c r="H67" s="26"/>
      <c r="I67" s="49"/>
      <c r="J67" s="2"/>
      <c r="K67" s="126">
        <v>0</v>
      </c>
      <c r="L67" s="26"/>
      <c r="M67" s="2"/>
      <c r="N67" s="2"/>
      <c r="O67" s="126">
        <v>0</v>
      </c>
      <c r="P67" s="26"/>
      <c r="Q67" s="157"/>
      <c r="R67" s="140"/>
      <c r="S67" s="158">
        <f>O67-K67</f>
        <v>0</v>
      </c>
      <c r="T67" s="181"/>
      <c r="W67" s="126">
        <v>0</v>
      </c>
      <c r="X67" s="26"/>
      <c r="Y67" s="157"/>
      <c r="Z67" s="140"/>
      <c r="AA67" s="158">
        <f>W67-O67</f>
        <v>0</v>
      </c>
      <c r="AB67" s="181"/>
    </row>
    <row r="68" spans="2:28" ht="15" customHeight="1">
      <c r="B68" s="60"/>
      <c r="D68" s="2"/>
      <c r="E68" s="7"/>
      <c r="F68" s="32"/>
      <c r="G68" s="32"/>
      <c r="H68" s="26"/>
      <c r="I68" s="49"/>
      <c r="J68" s="2"/>
      <c r="L68" s="26"/>
      <c r="M68" s="2"/>
      <c r="N68" s="2"/>
      <c r="O68" s="2"/>
      <c r="P68" s="26"/>
      <c r="Q68" s="137"/>
      <c r="R68" s="135"/>
      <c r="S68" s="135"/>
      <c r="T68" s="175"/>
      <c r="X68" s="26"/>
      <c r="Y68" s="137"/>
      <c r="Z68" s="135"/>
      <c r="AA68" s="135"/>
      <c r="AB68" s="175"/>
    </row>
    <row r="69" spans="2:28" ht="12.75" customHeight="1">
      <c r="B69" s="60"/>
      <c r="D69" s="2"/>
      <c r="E69" s="7"/>
      <c r="F69" s="32"/>
      <c r="G69" s="32"/>
      <c r="H69" s="26"/>
      <c r="I69" s="49"/>
      <c r="J69" s="2"/>
      <c r="L69" s="26"/>
      <c r="M69" s="2"/>
      <c r="N69" s="2"/>
      <c r="O69" s="2"/>
      <c r="P69" s="26"/>
      <c r="Q69" s="137"/>
      <c r="R69" s="135"/>
      <c r="S69" s="135"/>
      <c r="T69" s="175"/>
      <c r="X69" s="26"/>
      <c r="Y69" s="137"/>
      <c r="Z69" s="135"/>
      <c r="AA69" s="135"/>
      <c r="AB69" s="175"/>
    </row>
    <row r="70" spans="2:28" ht="19.5" customHeight="1">
      <c r="B70" s="58" t="s">
        <v>50</v>
      </c>
      <c r="D70" s="2"/>
      <c r="E70" s="7"/>
      <c r="F70" s="32"/>
      <c r="G70" s="32"/>
      <c r="H70" s="26"/>
      <c r="I70" s="49"/>
      <c r="J70" s="2"/>
      <c r="L70" s="26"/>
      <c r="M70" s="2"/>
      <c r="N70" s="2"/>
      <c r="O70" s="2"/>
      <c r="P70" s="26"/>
      <c r="Q70" s="159"/>
      <c r="R70" s="160"/>
      <c r="S70" s="160"/>
      <c r="T70" s="179"/>
      <c r="X70" s="26"/>
      <c r="Y70" s="159"/>
      <c r="Z70" s="160"/>
      <c r="AA70" s="160"/>
      <c r="AB70" s="179"/>
    </row>
    <row r="71" spans="2:28" ht="4.5" customHeight="1">
      <c r="B71" s="58"/>
      <c r="D71" s="2"/>
      <c r="E71" s="7"/>
      <c r="F71" s="32"/>
      <c r="G71" s="32"/>
      <c r="H71" s="26"/>
      <c r="I71" s="49"/>
      <c r="J71" s="2"/>
      <c r="L71" s="26"/>
      <c r="M71" s="2"/>
      <c r="N71" s="2"/>
      <c r="O71" s="2"/>
      <c r="P71" s="26"/>
      <c r="Q71" s="159"/>
      <c r="R71" s="160"/>
      <c r="S71" s="160"/>
      <c r="T71" s="179"/>
      <c r="X71" s="26"/>
      <c r="Y71" s="159"/>
      <c r="Z71" s="160"/>
      <c r="AA71" s="160"/>
      <c r="AB71" s="179"/>
    </row>
    <row r="72" spans="1:28" ht="14.25" customHeight="1">
      <c r="A72" s="68" t="s">
        <v>52</v>
      </c>
      <c r="B72" s="58"/>
      <c r="D72" s="2"/>
      <c r="E72" s="7"/>
      <c r="F72" s="32"/>
      <c r="G72" s="32"/>
      <c r="H72" s="26"/>
      <c r="I72" s="49"/>
      <c r="J72" s="2"/>
      <c r="L72" s="26"/>
      <c r="M72" s="2"/>
      <c r="N72" s="2"/>
      <c r="O72" s="2"/>
      <c r="P72" s="26"/>
      <c r="Q72" s="159"/>
      <c r="R72" s="160"/>
      <c r="S72" s="160"/>
      <c r="T72" s="179"/>
      <c r="X72" s="26"/>
      <c r="Y72" s="159"/>
      <c r="Z72" s="160"/>
      <c r="AA72" s="160"/>
      <c r="AB72" s="179"/>
    </row>
    <row r="73" spans="2:28" ht="12.75">
      <c r="B73" s="64" t="s">
        <v>91</v>
      </c>
      <c r="E73" s="111"/>
      <c r="F73" s="27"/>
      <c r="G73" s="120">
        <v>0</v>
      </c>
      <c r="H73" s="26"/>
      <c r="I73" s="51"/>
      <c r="J73" s="28"/>
      <c r="K73" s="120">
        <v>0</v>
      </c>
      <c r="L73" s="26"/>
      <c r="M73" s="2"/>
      <c r="N73" s="2"/>
      <c r="O73" s="124">
        <v>0</v>
      </c>
      <c r="P73" s="26"/>
      <c r="Q73" s="159"/>
      <c r="R73" s="160"/>
      <c r="S73" s="139">
        <f aca="true" t="shared" si="8" ref="S73:S84">O73-K73</f>
        <v>0</v>
      </c>
      <c r="T73" s="179"/>
      <c r="W73" s="122">
        <v>0</v>
      </c>
      <c r="X73" s="26"/>
      <c r="Y73" s="159"/>
      <c r="Z73" s="160"/>
      <c r="AA73" s="139">
        <f aca="true" t="shared" si="9" ref="AA73:AA84">W73-O73</f>
        <v>0</v>
      </c>
      <c r="AB73" s="179"/>
    </row>
    <row r="74" spans="2:28" ht="12.75">
      <c r="B74" s="64" t="s">
        <v>92</v>
      </c>
      <c r="E74" s="111"/>
      <c r="F74" s="27"/>
      <c r="G74" s="120">
        <v>0</v>
      </c>
      <c r="H74" s="26"/>
      <c r="I74" s="51"/>
      <c r="J74" s="28"/>
      <c r="K74" s="120">
        <v>0</v>
      </c>
      <c r="L74" s="26"/>
      <c r="M74" s="2"/>
      <c r="N74" s="2"/>
      <c r="O74" s="124">
        <v>0</v>
      </c>
      <c r="P74" s="26"/>
      <c r="Q74" s="159"/>
      <c r="R74" s="160"/>
      <c r="S74" s="139">
        <f t="shared" si="8"/>
        <v>0</v>
      </c>
      <c r="T74" s="179"/>
      <c r="W74" s="122">
        <v>0</v>
      </c>
      <c r="X74" s="26"/>
      <c r="Y74" s="159"/>
      <c r="Z74" s="160"/>
      <c r="AA74" s="139">
        <f t="shared" si="9"/>
        <v>0</v>
      </c>
      <c r="AB74" s="179"/>
    </row>
    <row r="75" spans="2:28" ht="12.75">
      <c r="B75" s="64" t="s">
        <v>110</v>
      </c>
      <c r="E75" s="111"/>
      <c r="F75" s="27"/>
      <c r="G75" s="120">
        <v>0</v>
      </c>
      <c r="H75" s="26"/>
      <c r="I75" s="49"/>
      <c r="J75" s="28"/>
      <c r="K75" s="120">
        <v>0</v>
      </c>
      <c r="L75" s="26"/>
      <c r="M75" s="2"/>
      <c r="N75" s="2"/>
      <c r="O75" s="124">
        <v>0</v>
      </c>
      <c r="P75" s="26"/>
      <c r="Q75" s="159"/>
      <c r="R75" s="160"/>
      <c r="S75" s="139">
        <f t="shared" si="8"/>
        <v>0</v>
      </c>
      <c r="T75" s="177"/>
      <c r="W75" s="122">
        <v>0</v>
      </c>
      <c r="X75" s="26"/>
      <c r="Y75" s="159"/>
      <c r="Z75" s="160"/>
      <c r="AA75" s="139">
        <f t="shared" si="9"/>
        <v>0</v>
      </c>
      <c r="AB75" s="177"/>
    </row>
    <row r="76" spans="2:28" ht="12.75">
      <c r="B76" s="64" t="s">
        <v>73</v>
      </c>
      <c r="E76" s="111"/>
      <c r="F76" s="27"/>
      <c r="G76" s="120">
        <v>0</v>
      </c>
      <c r="H76" s="26"/>
      <c r="I76" s="51"/>
      <c r="J76" s="28"/>
      <c r="K76" s="120">
        <v>0</v>
      </c>
      <c r="L76" s="26"/>
      <c r="M76" s="2"/>
      <c r="N76" s="2"/>
      <c r="O76" s="124">
        <v>0</v>
      </c>
      <c r="P76" s="26"/>
      <c r="Q76" s="159"/>
      <c r="R76" s="160"/>
      <c r="S76" s="139">
        <f t="shared" si="8"/>
        <v>0</v>
      </c>
      <c r="T76" s="179"/>
      <c r="W76" s="122">
        <v>0</v>
      </c>
      <c r="X76" s="26"/>
      <c r="Y76" s="159"/>
      <c r="Z76" s="160"/>
      <c r="AA76" s="139">
        <f t="shared" si="9"/>
        <v>0</v>
      </c>
      <c r="AB76" s="179"/>
    </row>
    <row r="77" spans="2:28" ht="12.75">
      <c r="B77" s="64" t="s">
        <v>88</v>
      </c>
      <c r="E77" s="111"/>
      <c r="F77" s="27"/>
      <c r="G77" s="120">
        <v>0</v>
      </c>
      <c r="H77" s="26"/>
      <c r="I77" s="51"/>
      <c r="J77" s="28"/>
      <c r="K77" s="120">
        <v>0</v>
      </c>
      <c r="L77" s="26"/>
      <c r="M77" s="2"/>
      <c r="N77" s="2"/>
      <c r="O77" s="124">
        <v>0</v>
      </c>
      <c r="P77" s="26"/>
      <c r="Q77" s="159"/>
      <c r="R77" s="160"/>
      <c r="S77" s="139">
        <f t="shared" si="8"/>
        <v>0</v>
      </c>
      <c r="T77" s="179"/>
      <c r="W77" s="122">
        <v>0</v>
      </c>
      <c r="X77" s="26"/>
      <c r="Y77" s="159"/>
      <c r="Z77" s="160"/>
      <c r="AA77" s="139">
        <f t="shared" si="9"/>
        <v>0</v>
      </c>
      <c r="AB77" s="179"/>
    </row>
    <row r="78" spans="2:28" ht="12.75">
      <c r="B78" s="64" t="s">
        <v>89</v>
      </c>
      <c r="E78" s="111"/>
      <c r="F78" s="27"/>
      <c r="G78" s="120">
        <v>0</v>
      </c>
      <c r="H78" s="26"/>
      <c r="I78" s="51"/>
      <c r="J78" s="28"/>
      <c r="K78" s="120">
        <v>0</v>
      </c>
      <c r="L78" s="26"/>
      <c r="M78" s="2"/>
      <c r="N78" s="2"/>
      <c r="O78" s="124">
        <v>0</v>
      </c>
      <c r="P78" s="26"/>
      <c r="Q78" s="159"/>
      <c r="R78" s="160"/>
      <c r="S78" s="139">
        <f t="shared" si="8"/>
        <v>0</v>
      </c>
      <c r="T78" s="179"/>
      <c r="W78" s="122">
        <v>0</v>
      </c>
      <c r="X78" s="26"/>
      <c r="Y78" s="159"/>
      <c r="Z78" s="160"/>
      <c r="AA78" s="139">
        <f t="shared" si="9"/>
        <v>0</v>
      </c>
      <c r="AB78" s="179"/>
    </row>
    <row r="79" spans="2:28" ht="12.75">
      <c r="B79" s="64" t="s">
        <v>111</v>
      </c>
      <c r="E79" s="111"/>
      <c r="F79" s="27"/>
      <c r="G79" s="120">
        <v>0</v>
      </c>
      <c r="H79" s="26"/>
      <c r="I79" s="49"/>
      <c r="J79" s="28"/>
      <c r="K79" s="120">
        <v>0</v>
      </c>
      <c r="L79" s="26"/>
      <c r="M79" s="2"/>
      <c r="N79" s="2"/>
      <c r="O79" s="124">
        <v>0</v>
      </c>
      <c r="P79" s="26"/>
      <c r="Q79" s="161"/>
      <c r="R79" s="146"/>
      <c r="S79" s="148">
        <f t="shared" si="8"/>
        <v>0</v>
      </c>
      <c r="T79" s="177"/>
      <c r="U79" s="36"/>
      <c r="V79" s="36"/>
      <c r="W79" s="124">
        <v>0</v>
      </c>
      <c r="X79" s="26"/>
      <c r="Y79" s="161"/>
      <c r="Z79" s="146"/>
      <c r="AA79" s="148">
        <f t="shared" si="9"/>
        <v>0</v>
      </c>
      <c r="AB79" s="177"/>
    </row>
    <row r="80" spans="2:28" ht="12.75">
      <c r="B80" s="64" t="s">
        <v>82</v>
      </c>
      <c r="E80" s="111"/>
      <c r="F80" s="27"/>
      <c r="G80" s="120">
        <v>0</v>
      </c>
      <c r="H80" s="26"/>
      <c r="I80" s="51"/>
      <c r="J80" s="28"/>
      <c r="K80" s="120">
        <v>0</v>
      </c>
      <c r="L80" s="26"/>
      <c r="M80" s="2"/>
      <c r="N80" s="2"/>
      <c r="O80" s="124">
        <v>0</v>
      </c>
      <c r="P80" s="26"/>
      <c r="Q80" s="159"/>
      <c r="R80" s="160"/>
      <c r="S80" s="148">
        <f t="shared" si="8"/>
        <v>0</v>
      </c>
      <c r="T80" s="177"/>
      <c r="W80" s="69">
        <v>0</v>
      </c>
      <c r="X80" s="26"/>
      <c r="Y80" s="159"/>
      <c r="Z80" s="160"/>
      <c r="AA80" s="148">
        <f t="shared" si="9"/>
        <v>0</v>
      </c>
      <c r="AB80" s="177"/>
    </row>
    <row r="81" spans="2:28" ht="12.75">
      <c r="B81" s="64" t="s">
        <v>100</v>
      </c>
      <c r="E81" s="111"/>
      <c r="F81" s="27"/>
      <c r="G81" s="120">
        <v>0</v>
      </c>
      <c r="H81" s="26"/>
      <c r="I81" s="51"/>
      <c r="J81" s="28"/>
      <c r="K81" s="120">
        <v>0</v>
      </c>
      <c r="L81" s="26"/>
      <c r="M81" s="2"/>
      <c r="N81" s="2"/>
      <c r="O81" s="124">
        <v>0</v>
      </c>
      <c r="P81" s="26"/>
      <c r="Q81" s="159"/>
      <c r="R81" s="160"/>
      <c r="S81" s="148">
        <f t="shared" si="8"/>
        <v>0</v>
      </c>
      <c r="T81" s="177"/>
      <c r="W81" s="69">
        <v>0</v>
      </c>
      <c r="X81" s="26"/>
      <c r="Y81" s="159"/>
      <c r="Z81" s="160"/>
      <c r="AA81" s="148">
        <f t="shared" si="9"/>
        <v>0</v>
      </c>
      <c r="AB81" s="177"/>
    </row>
    <row r="82" spans="2:28" ht="12.75">
      <c r="B82" s="64" t="s">
        <v>90</v>
      </c>
      <c r="E82" s="111"/>
      <c r="F82" s="27"/>
      <c r="G82" s="120">
        <v>0</v>
      </c>
      <c r="H82" s="26"/>
      <c r="I82" s="51"/>
      <c r="J82" s="28"/>
      <c r="K82" s="120">
        <v>0</v>
      </c>
      <c r="L82" s="26"/>
      <c r="M82" s="2"/>
      <c r="N82" s="2"/>
      <c r="O82" s="124">
        <v>0</v>
      </c>
      <c r="P82" s="26"/>
      <c r="Q82" s="159"/>
      <c r="R82" s="160"/>
      <c r="S82" s="139">
        <f t="shared" si="8"/>
        <v>0</v>
      </c>
      <c r="T82" s="179"/>
      <c r="W82" s="122">
        <v>0</v>
      </c>
      <c r="X82" s="26"/>
      <c r="Y82" s="159"/>
      <c r="Z82" s="160"/>
      <c r="AA82" s="139">
        <f t="shared" si="9"/>
        <v>0</v>
      </c>
      <c r="AB82" s="179"/>
    </row>
    <row r="83" spans="2:28" ht="12.75" customHeight="1" thickBot="1">
      <c r="B83" s="64" t="s">
        <v>93</v>
      </c>
      <c r="E83" s="111"/>
      <c r="F83" s="27"/>
      <c r="G83" s="70">
        <v>0</v>
      </c>
      <c r="H83" s="26"/>
      <c r="I83" s="51"/>
      <c r="J83" s="28"/>
      <c r="K83" s="70">
        <v>0</v>
      </c>
      <c r="L83" s="26"/>
      <c r="M83" s="2"/>
      <c r="N83" s="2"/>
      <c r="O83" s="123">
        <v>0</v>
      </c>
      <c r="P83" s="26"/>
      <c r="Q83" s="159"/>
      <c r="R83" s="160"/>
      <c r="S83" s="142">
        <f t="shared" si="8"/>
        <v>0</v>
      </c>
      <c r="T83" s="179"/>
      <c r="W83" s="123">
        <v>0</v>
      </c>
      <c r="X83" s="26"/>
      <c r="Y83" s="159"/>
      <c r="Z83" s="160"/>
      <c r="AA83" s="142">
        <f t="shared" si="9"/>
        <v>0</v>
      </c>
      <c r="AB83" s="179"/>
    </row>
    <row r="84" spans="2:28" ht="13.5" thickTop="1">
      <c r="B84" s="18" t="s">
        <v>56</v>
      </c>
      <c r="E84" s="111"/>
      <c r="F84" s="27"/>
      <c r="G84" s="104">
        <f>SUM(G73:G83)</f>
        <v>0</v>
      </c>
      <c r="H84" s="26"/>
      <c r="I84" s="49"/>
      <c r="J84" s="28"/>
      <c r="K84" s="104">
        <f>SUM(K73:K83)</f>
        <v>0</v>
      </c>
      <c r="L84" s="26"/>
      <c r="M84" s="2"/>
      <c r="N84" s="2"/>
      <c r="O84" s="104">
        <f>SUM(O73:O83)</f>
        <v>0</v>
      </c>
      <c r="P84" s="26"/>
      <c r="Q84" s="159"/>
      <c r="R84" s="160"/>
      <c r="S84" s="151">
        <f t="shared" si="8"/>
        <v>0</v>
      </c>
      <c r="T84" s="177"/>
      <c r="W84" s="104">
        <f>SUM(W73:W83)</f>
        <v>0</v>
      </c>
      <c r="X84" s="26"/>
      <c r="Y84" s="159"/>
      <c r="Z84" s="160"/>
      <c r="AA84" s="151">
        <f t="shared" si="9"/>
        <v>0</v>
      </c>
      <c r="AB84" s="177"/>
    </row>
    <row r="85" spans="2:28" ht="12.75">
      <c r="B85" s="18"/>
      <c r="E85" s="111"/>
      <c r="F85" s="27"/>
      <c r="G85" s="38"/>
      <c r="H85" s="26"/>
      <c r="I85" s="49"/>
      <c r="J85" s="28"/>
      <c r="K85" s="43"/>
      <c r="L85" s="26"/>
      <c r="M85" s="2"/>
      <c r="N85" s="2"/>
      <c r="O85" s="36"/>
      <c r="P85" s="26"/>
      <c r="Q85" s="159"/>
      <c r="R85" s="160"/>
      <c r="S85" s="162"/>
      <c r="T85" s="177"/>
      <c r="X85" s="26"/>
      <c r="Y85" s="159"/>
      <c r="Z85" s="160"/>
      <c r="AA85" s="162"/>
      <c r="AB85" s="177"/>
    </row>
    <row r="86" spans="1:28" ht="12.75">
      <c r="A86" s="68" t="s">
        <v>55</v>
      </c>
      <c r="B86" s="64"/>
      <c r="E86" s="111"/>
      <c r="F86" s="27"/>
      <c r="G86" s="38"/>
      <c r="H86" s="26"/>
      <c r="I86" s="49"/>
      <c r="J86" s="28"/>
      <c r="K86" s="43"/>
      <c r="L86" s="26"/>
      <c r="M86" s="2"/>
      <c r="N86" s="2"/>
      <c r="O86" s="36"/>
      <c r="P86" s="26"/>
      <c r="Q86" s="159"/>
      <c r="R86" s="160"/>
      <c r="S86" s="162"/>
      <c r="T86" s="177"/>
      <c r="X86" s="26"/>
      <c r="Y86" s="159"/>
      <c r="Z86" s="160"/>
      <c r="AA86" s="162"/>
      <c r="AB86" s="177"/>
    </row>
    <row r="87" spans="2:28" ht="12.75">
      <c r="B87" s="64" t="s">
        <v>20</v>
      </c>
      <c r="E87" s="111"/>
      <c r="F87" s="27"/>
      <c r="G87" s="120">
        <v>0</v>
      </c>
      <c r="H87" s="26"/>
      <c r="I87" s="51"/>
      <c r="J87" s="28"/>
      <c r="K87" s="120">
        <v>0</v>
      </c>
      <c r="L87" s="26"/>
      <c r="M87" s="2"/>
      <c r="N87" s="2"/>
      <c r="O87" s="124">
        <v>0</v>
      </c>
      <c r="P87" s="26"/>
      <c r="Q87" s="159"/>
      <c r="R87" s="160"/>
      <c r="S87" s="139">
        <f>O87-K87</f>
        <v>0</v>
      </c>
      <c r="T87" s="179"/>
      <c r="W87" s="122">
        <v>0</v>
      </c>
      <c r="X87" s="26"/>
      <c r="Y87" s="159"/>
      <c r="Z87" s="160"/>
      <c r="AA87" s="139">
        <f>W87-O87</f>
        <v>0</v>
      </c>
      <c r="AB87" s="179"/>
    </row>
    <row r="88" spans="2:28" ht="12.75">
      <c r="B88" s="64" t="s">
        <v>18</v>
      </c>
      <c r="E88" s="111"/>
      <c r="F88" s="27"/>
      <c r="G88" s="120">
        <v>0</v>
      </c>
      <c r="H88" s="26"/>
      <c r="I88" s="51"/>
      <c r="J88" s="28"/>
      <c r="K88" s="120">
        <v>0</v>
      </c>
      <c r="L88" s="26"/>
      <c r="M88" s="2"/>
      <c r="N88" s="2"/>
      <c r="O88" s="124">
        <v>0</v>
      </c>
      <c r="P88" s="26"/>
      <c r="Q88" s="159"/>
      <c r="R88" s="160"/>
      <c r="S88" s="139">
        <f aca="true" t="shared" si="10" ref="S88:S93">O88-K88</f>
        <v>0</v>
      </c>
      <c r="T88" s="179"/>
      <c r="W88" s="122">
        <v>0</v>
      </c>
      <c r="X88" s="26"/>
      <c r="Y88" s="159"/>
      <c r="Z88" s="160"/>
      <c r="AA88" s="139">
        <f aca="true" t="shared" si="11" ref="AA88:AA95">W88-O88</f>
        <v>0</v>
      </c>
      <c r="AB88" s="179"/>
    </row>
    <row r="89" spans="2:28" ht="12.75">
      <c r="B89" s="64" t="s">
        <v>26</v>
      </c>
      <c r="E89" s="111"/>
      <c r="F89" s="27"/>
      <c r="G89" s="120">
        <v>0</v>
      </c>
      <c r="H89" s="26"/>
      <c r="I89" s="51"/>
      <c r="J89" s="28"/>
      <c r="K89" s="120">
        <v>0</v>
      </c>
      <c r="L89" s="26"/>
      <c r="M89" s="2"/>
      <c r="N89" s="2"/>
      <c r="O89" s="124">
        <v>0</v>
      </c>
      <c r="P89" s="26"/>
      <c r="Q89" s="159"/>
      <c r="R89" s="160"/>
      <c r="S89" s="139">
        <f>O89-K89</f>
        <v>0</v>
      </c>
      <c r="T89" s="179"/>
      <c r="W89" s="122">
        <v>0</v>
      </c>
      <c r="X89" s="26"/>
      <c r="Y89" s="159"/>
      <c r="Z89" s="160"/>
      <c r="AA89" s="139">
        <f>W89-O89</f>
        <v>0</v>
      </c>
      <c r="AB89" s="179"/>
    </row>
    <row r="90" spans="2:28" ht="12.75">
      <c r="B90" s="64" t="s">
        <v>11</v>
      </c>
      <c r="E90" s="111"/>
      <c r="F90" s="27"/>
      <c r="G90" s="120">
        <v>0</v>
      </c>
      <c r="H90" s="26"/>
      <c r="I90" s="51"/>
      <c r="J90" s="28"/>
      <c r="K90" s="120">
        <v>0</v>
      </c>
      <c r="L90" s="26"/>
      <c r="M90" s="2"/>
      <c r="N90" s="2"/>
      <c r="O90" s="124">
        <v>0</v>
      </c>
      <c r="P90" s="26"/>
      <c r="Q90" s="159"/>
      <c r="R90" s="160"/>
      <c r="S90" s="139">
        <f t="shared" si="10"/>
        <v>0</v>
      </c>
      <c r="T90" s="179"/>
      <c r="W90" s="122">
        <v>0</v>
      </c>
      <c r="X90" s="26"/>
      <c r="Y90" s="159"/>
      <c r="Z90" s="160"/>
      <c r="AA90" s="139">
        <f t="shared" si="11"/>
        <v>0</v>
      </c>
      <c r="AB90" s="179"/>
    </row>
    <row r="91" spans="2:28" ht="12.75">
      <c r="B91" s="64" t="s">
        <v>21</v>
      </c>
      <c r="E91" s="111"/>
      <c r="F91" s="27"/>
      <c r="G91" s="120">
        <v>0</v>
      </c>
      <c r="H91" s="26"/>
      <c r="I91" s="53"/>
      <c r="J91" s="28"/>
      <c r="K91" s="120">
        <v>0</v>
      </c>
      <c r="L91" s="26"/>
      <c r="M91" s="2"/>
      <c r="N91" s="2"/>
      <c r="O91" s="124">
        <v>0</v>
      </c>
      <c r="P91" s="26"/>
      <c r="Q91" s="159"/>
      <c r="R91" s="160"/>
      <c r="S91" s="139">
        <f t="shared" si="10"/>
        <v>0</v>
      </c>
      <c r="T91" s="179"/>
      <c r="W91" s="122">
        <v>0</v>
      </c>
      <c r="X91" s="26"/>
      <c r="Y91" s="159"/>
      <c r="Z91" s="160"/>
      <c r="AA91" s="139">
        <f t="shared" si="11"/>
        <v>0</v>
      </c>
      <c r="AB91" s="179"/>
    </row>
    <row r="92" spans="2:28" ht="12.75">
      <c r="B92" s="64" t="s">
        <v>25</v>
      </c>
      <c r="E92" s="111"/>
      <c r="F92" s="27"/>
      <c r="G92" s="120">
        <v>0</v>
      </c>
      <c r="H92" s="26"/>
      <c r="I92" s="51"/>
      <c r="J92" s="28"/>
      <c r="K92" s="120">
        <v>0</v>
      </c>
      <c r="L92" s="26"/>
      <c r="M92" s="2"/>
      <c r="N92" s="2"/>
      <c r="O92" s="124">
        <v>0</v>
      </c>
      <c r="P92" s="26"/>
      <c r="Q92" s="159"/>
      <c r="R92" s="160"/>
      <c r="S92" s="139">
        <f>O92-K92</f>
        <v>0</v>
      </c>
      <c r="T92" s="179"/>
      <c r="W92" s="122">
        <v>0</v>
      </c>
      <c r="X92" s="26"/>
      <c r="Y92" s="159"/>
      <c r="Z92" s="160"/>
      <c r="AA92" s="139">
        <f>W92-O92</f>
        <v>0</v>
      </c>
      <c r="AB92" s="179"/>
    </row>
    <row r="93" spans="2:28" ht="12.75">
      <c r="B93" s="64" t="s">
        <v>22</v>
      </c>
      <c r="E93" s="111"/>
      <c r="F93" s="27"/>
      <c r="G93" s="99">
        <v>0</v>
      </c>
      <c r="H93" s="26"/>
      <c r="I93" s="53"/>
      <c r="J93" s="28"/>
      <c r="K93" s="99">
        <v>0</v>
      </c>
      <c r="L93" s="26"/>
      <c r="M93" s="2"/>
      <c r="N93" s="2"/>
      <c r="O93" s="99">
        <v>0</v>
      </c>
      <c r="P93" s="26"/>
      <c r="Q93" s="161"/>
      <c r="R93" s="146"/>
      <c r="S93" s="148">
        <f t="shared" si="10"/>
        <v>0</v>
      </c>
      <c r="T93" s="179"/>
      <c r="U93" s="36"/>
      <c r="V93" s="36"/>
      <c r="W93" s="121">
        <v>0</v>
      </c>
      <c r="X93" s="26"/>
      <c r="Y93" s="161"/>
      <c r="Z93" s="146"/>
      <c r="AA93" s="148">
        <f t="shared" si="11"/>
        <v>0</v>
      </c>
      <c r="AB93" s="179"/>
    </row>
    <row r="94" spans="2:28" ht="13.5" thickBot="1">
      <c r="B94" s="64" t="s">
        <v>19</v>
      </c>
      <c r="E94" s="112"/>
      <c r="F94" s="27"/>
      <c r="G94" s="70">
        <v>0</v>
      </c>
      <c r="H94" s="26"/>
      <c r="I94" s="51"/>
      <c r="J94" s="28"/>
      <c r="K94" s="70">
        <v>0</v>
      </c>
      <c r="L94" s="26"/>
      <c r="M94" s="2"/>
      <c r="N94" s="2"/>
      <c r="O94" s="70">
        <v>0</v>
      </c>
      <c r="P94" s="26"/>
      <c r="Q94" s="159"/>
      <c r="R94" s="160"/>
      <c r="S94" s="173">
        <f>O94-K94</f>
        <v>0</v>
      </c>
      <c r="T94" s="179"/>
      <c r="W94" s="70">
        <v>0</v>
      </c>
      <c r="X94" s="26"/>
      <c r="Y94" s="159"/>
      <c r="Z94" s="160"/>
      <c r="AA94" s="142">
        <f t="shared" si="11"/>
        <v>0</v>
      </c>
      <c r="AB94" s="179"/>
    </row>
    <row r="95" spans="2:28" ht="13.5" thickTop="1">
      <c r="B95" s="18" t="s">
        <v>57</v>
      </c>
      <c r="E95" s="111"/>
      <c r="F95" s="27"/>
      <c r="G95" s="104">
        <f>SUM(G87:G94)</f>
        <v>0</v>
      </c>
      <c r="H95" s="26"/>
      <c r="I95" s="53"/>
      <c r="J95" s="28"/>
      <c r="K95" s="104">
        <f>SUM(K87:K94)</f>
        <v>0</v>
      </c>
      <c r="L95" s="26"/>
      <c r="M95" s="2"/>
      <c r="N95" s="2"/>
      <c r="O95" s="104">
        <f>SUM(O87:O94)</f>
        <v>0</v>
      </c>
      <c r="P95" s="26"/>
      <c r="Q95" s="159"/>
      <c r="R95" s="160"/>
      <c r="S95" s="151">
        <f>SUM(S88:S93)</f>
        <v>0</v>
      </c>
      <c r="T95" s="179"/>
      <c r="W95" s="104">
        <f>SUM(W87:W94)</f>
        <v>0</v>
      </c>
      <c r="X95" s="26"/>
      <c r="Y95" s="159"/>
      <c r="Z95" s="160"/>
      <c r="AA95" s="151">
        <f t="shared" si="11"/>
        <v>0</v>
      </c>
      <c r="AB95" s="179"/>
    </row>
    <row r="96" spans="2:28" ht="7.5" customHeight="1" thickBot="1">
      <c r="B96" s="64"/>
      <c r="E96" s="111"/>
      <c r="F96" s="27"/>
      <c r="G96" s="99"/>
      <c r="H96" s="26"/>
      <c r="I96" s="53"/>
      <c r="J96" s="28"/>
      <c r="K96" s="99"/>
      <c r="L96" s="26"/>
      <c r="M96" s="2"/>
      <c r="N96" s="2"/>
      <c r="O96" s="99"/>
      <c r="P96" s="26"/>
      <c r="Q96" s="159"/>
      <c r="R96" s="160"/>
      <c r="S96" s="163"/>
      <c r="T96" s="179"/>
      <c r="W96" s="121"/>
      <c r="X96" s="26"/>
      <c r="Y96" s="159"/>
      <c r="Z96" s="160"/>
      <c r="AA96" s="163"/>
      <c r="AB96" s="179"/>
    </row>
    <row r="97" spans="2:28" ht="13.5" thickBot="1">
      <c r="B97" s="61" t="s">
        <v>49</v>
      </c>
      <c r="E97" s="7"/>
      <c r="F97" s="32"/>
      <c r="G97" s="126">
        <f>SUM(G95,G84)</f>
        <v>0</v>
      </c>
      <c r="H97" s="26"/>
      <c r="I97" s="49"/>
      <c r="J97" s="2"/>
      <c r="K97" s="126">
        <f>SUM(K95,K84)</f>
        <v>0</v>
      </c>
      <c r="L97" s="26"/>
      <c r="M97" s="2"/>
      <c r="N97" s="2"/>
      <c r="O97" s="126">
        <f>SUM(O95,O84)</f>
        <v>0</v>
      </c>
      <c r="P97" s="26"/>
      <c r="Q97" s="159"/>
      <c r="R97" s="160"/>
      <c r="S97" s="158">
        <f>SUM(S95,S84)</f>
        <v>0</v>
      </c>
      <c r="T97" s="179"/>
      <c r="W97" s="126">
        <f>SUM(W95,W84)</f>
        <v>0</v>
      </c>
      <c r="X97" s="26"/>
      <c r="Y97" s="159"/>
      <c r="Z97" s="160"/>
      <c r="AA97" s="158">
        <f>W97-O97</f>
        <v>0</v>
      </c>
      <c r="AB97" s="179"/>
    </row>
    <row r="98" spans="2:28" ht="12.75">
      <c r="B98" s="60"/>
      <c r="C98" s="16"/>
      <c r="E98" s="7"/>
      <c r="F98" s="32"/>
      <c r="G98" s="32"/>
      <c r="H98" s="26"/>
      <c r="I98" s="49"/>
      <c r="J98" s="2"/>
      <c r="L98" s="26"/>
      <c r="M98" s="2"/>
      <c r="N98" s="2"/>
      <c r="O98" s="32"/>
      <c r="P98" s="26"/>
      <c r="Q98" s="159"/>
      <c r="R98" s="160"/>
      <c r="S98" s="160"/>
      <c r="T98" s="179"/>
      <c r="X98" s="26"/>
      <c r="Y98" s="159"/>
      <c r="Z98" s="160"/>
      <c r="AA98" s="160"/>
      <c r="AB98" s="179"/>
    </row>
    <row r="99" spans="2:28" ht="12.75">
      <c r="B99" s="60"/>
      <c r="C99" s="16"/>
      <c r="E99" s="7"/>
      <c r="F99" s="32"/>
      <c r="G99" s="32"/>
      <c r="H99" s="26"/>
      <c r="I99" s="49"/>
      <c r="J99" s="2"/>
      <c r="L99" s="26"/>
      <c r="M99" s="2"/>
      <c r="N99" s="2"/>
      <c r="O99" s="2"/>
      <c r="P99" s="26"/>
      <c r="Q99" s="159"/>
      <c r="R99" s="160"/>
      <c r="S99" s="160"/>
      <c r="T99" s="179"/>
      <c r="X99" s="26"/>
      <c r="Y99" s="159"/>
      <c r="Z99" s="160"/>
      <c r="AA99" s="160"/>
      <c r="AB99" s="179"/>
    </row>
    <row r="100" spans="2:28" ht="12.75">
      <c r="B100" s="58" t="s">
        <v>59</v>
      </c>
      <c r="C100" s="39"/>
      <c r="E100" s="7"/>
      <c r="F100" s="32"/>
      <c r="G100" s="32"/>
      <c r="H100" s="26"/>
      <c r="I100" s="49"/>
      <c r="J100" s="2"/>
      <c r="L100" s="26"/>
      <c r="M100" s="2"/>
      <c r="N100" s="2"/>
      <c r="O100" s="36"/>
      <c r="P100" s="26"/>
      <c r="Q100" s="159"/>
      <c r="R100" s="160"/>
      <c r="S100" s="160"/>
      <c r="T100" s="179"/>
      <c r="X100" s="26"/>
      <c r="Y100" s="159"/>
      <c r="Z100" s="160"/>
      <c r="AA100" s="160"/>
      <c r="AB100" s="179"/>
    </row>
    <row r="101" spans="2:28" ht="6" customHeight="1">
      <c r="B101" s="58"/>
      <c r="C101" s="39"/>
      <c r="E101" s="7"/>
      <c r="F101" s="32"/>
      <c r="G101" s="32"/>
      <c r="H101" s="26"/>
      <c r="I101" s="49"/>
      <c r="J101" s="2"/>
      <c r="L101" s="26"/>
      <c r="M101" s="2"/>
      <c r="N101" s="2"/>
      <c r="O101" s="36"/>
      <c r="P101" s="26"/>
      <c r="Q101" s="159"/>
      <c r="R101" s="160"/>
      <c r="S101" s="160"/>
      <c r="T101" s="179"/>
      <c r="X101" s="26"/>
      <c r="Y101" s="159"/>
      <c r="Z101" s="160"/>
      <c r="AA101" s="160"/>
      <c r="AB101" s="179"/>
    </row>
    <row r="102" spans="1:28" ht="12.75">
      <c r="A102" s="15" t="s">
        <v>51</v>
      </c>
      <c r="B102" s="58"/>
      <c r="C102" s="39"/>
      <c r="E102" s="7"/>
      <c r="F102" s="32"/>
      <c r="G102" s="32"/>
      <c r="H102" s="26"/>
      <c r="I102" s="49"/>
      <c r="J102" s="2"/>
      <c r="L102" s="26"/>
      <c r="M102" s="2"/>
      <c r="N102" s="2"/>
      <c r="O102" s="36"/>
      <c r="P102" s="26"/>
      <c r="Q102" s="159"/>
      <c r="R102" s="160"/>
      <c r="S102" s="160"/>
      <c r="T102" s="179"/>
      <c r="X102" s="26"/>
      <c r="Y102" s="159"/>
      <c r="Z102" s="160"/>
      <c r="AA102" s="160"/>
      <c r="AB102" s="179"/>
    </row>
    <row r="103" spans="2:28" ht="12.75">
      <c r="B103" s="63" t="s">
        <v>58</v>
      </c>
      <c r="C103" s="31"/>
      <c r="E103" s="7"/>
      <c r="F103" s="32"/>
      <c r="G103" s="124">
        <v>0</v>
      </c>
      <c r="H103" s="26"/>
      <c r="I103" s="49"/>
      <c r="J103" s="2"/>
      <c r="K103" s="124">
        <v>0</v>
      </c>
      <c r="L103" s="26"/>
      <c r="M103" s="2"/>
      <c r="N103" s="2"/>
      <c r="O103" s="124">
        <v>0</v>
      </c>
      <c r="P103" s="26"/>
      <c r="Q103" s="159"/>
      <c r="R103" s="160"/>
      <c r="S103" s="139">
        <f>O103-K103</f>
        <v>0</v>
      </c>
      <c r="T103" s="179"/>
      <c r="W103" s="122">
        <v>0</v>
      </c>
      <c r="X103" s="26"/>
      <c r="Y103" s="159"/>
      <c r="Z103" s="160"/>
      <c r="AA103" s="139">
        <f>W103-O103</f>
        <v>0</v>
      </c>
      <c r="AB103" s="179"/>
    </row>
    <row r="104" spans="2:28" ht="12.75">
      <c r="B104" s="63" t="s">
        <v>5</v>
      </c>
      <c r="D104" s="2"/>
      <c r="E104" s="7"/>
      <c r="F104" s="29"/>
      <c r="G104" s="124">
        <v>0</v>
      </c>
      <c r="H104" s="26"/>
      <c r="I104" s="49"/>
      <c r="K104" s="124">
        <v>0</v>
      </c>
      <c r="L104" s="26"/>
      <c r="M104" s="2"/>
      <c r="N104" s="2"/>
      <c r="O104" s="124">
        <v>0</v>
      </c>
      <c r="P104" s="26"/>
      <c r="Q104" s="159"/>
      <c r="R104" s="160"/>
      <c r="S104" s="139">
        <f>O104-K104</f>
        <v>0</v>
      </c>
      <c r="T104" s="179"/>
      <c r="V104" s="47"/>
      <c r="W104" s="122">
        <v>0</v>
      </c>
      <c r="X104" s="26"/>
      <c r="Y104" s="159"/>
      <c r="Z104" s="160"/>
      <c r="AA104" s="139">
        <f>W104-O104</f>
        <v>0</v>
      </c>
      <c r="AB104" s="179"/>
    </row>
    <row r="105" spans="2:28" ht="12.75">
      <c r="B105" s="65" t="s">
        <v>74</v>
      </c>
      <c r="D105" s="2"/>
      <c r="E105" s="7"/>
      <c r="F105" s="29"/>
      <c r="G105" s="124">
        <v>0</v>
      </c>
      <c r="H105" s="26"/>
      <c r="I105" s="49"/>
      <c r="K105" s="124">
        <v>0</v>
      </c>
      <c r="L105" s="26"/>
      <c r="M105" s="2"/>
      <c r="N105" s="2"/>
      <c r="O105" s="124">
        <v>0</v>
      </c>
      <c r="P105" s="26"/>
      <c r="Q105" s="159"/>
      <c r="R105" s="160"/>
      <c r="S105" s="139">
        <f>O105-K105</f>
        <v>0</v>
      </c>
      <c r="T105" s="179"/>
      <c r="W105" s="122">
        <v>0</v>
      </c>
      <c r="X105" s="26"/>
      <c r="Y105" s="159"/>
      <c r="Z105" s="160"/>
      <c r="AA105" s="139">
        <f>W105-O105</f>
        <v>0</v>
      </c>
      <c r="AB105" s="179"/>
    </row>
    <row r="106" spans="2:28" ht="12.75">
      <c r="B106" s="63" t="s">
        <v>76</v>
      </c>
      <c r="D106" s="26"/>
      <c r="H106" s="26"/>
      <c r="L106" s="26"/>
      <c r="Q106" s="168"/>
      <c r="R106" s="135"/>
      <c r="S106" s="135"/>
      <c r="T106" s="179"/>
      <c r="Y106" s="184"/>
      <c r="Z106" s="135"/>
      <c r="AA106" s="135"/>
      <c r="AB106" s="175"/>
    </row>
    <row r="107" spans="2:28" ht="12.75">
      <c r="B107" s="63" t="s">
        <v>81</v>
      </c>
      <c r="E107" s="7"/>
      <c r="F107" s="2"/>
      <c r="G107" s="127">
        <v>0</v>
      </c>
      <c r="H107" s="26"/>
      <c r="I107" s="49"/>
      <c r="J107" s="2"/>
      <c r="K107" s="127">
        <v>0</v>
      </c>
      <c r="L107" s="26"/>
      <c r="M107" s="2"/>
      <c r="N107" s="2"/>
      <c r="O107" s="127">
        <v>0</v>
      </c>
      <c r="P107" s="26"/>
      <c r="Q107" s="159"/>
      <c r="R107" s="160"/>
      <c r="S107" s="139">
        <f aca="true" t="shared" si="12" ref="S107:S124">O107-K107</f>
        <v>0</v>
      </c>
      <c r="T107" s="179"/>
      <c r="W107" s="122">
        <v>0</v>
      </c>
      <c r="X107" s="26"/>
      <c r="Y107" s="159"/>
      <c r="Z107" s="160"/>
      <c r="AA107" s="139">
        <f aca="true" t="shared" si="13" ref="AA107:AA124">W107-O107</f>
        <v>0</v>
      </c>
      <c r="AB107" s="179"/>
    </row>
    <row r="108" spans="2:28" ht="12.75">
      <c r="B108" s="1" t="s">
        <v>65</v>
      </c>
      <c r="E108" s="7"/>
      <c r="F108" s="2"/>
      <c r="G108" s="127">
        <v>0</v>
      </c>
      <c r="H108" s="26"/>
      <c r="I108" s="49"/>
      <c r="K108" s="127">
        <v>0</v>
      </c>
      <c r="L108" s="26"/>
      <c r="M108" s="2"/>
      <c r="N108" s="2"/>
      <c r="O108" s="127">
        <v>0</v>
      </c>
      <c r="P108" s="26"/>
      <c r="Q108" s="165"/>
      <c r="R108" s="160"/>
      <c r="S108" s="139">
        <f t="shared" si="12"/>
        <v>0</v>
      </c>
      <c r="T108" s="179"/>
      <c r="W108" s="122">
        <v>0</v>
      </c>
      <c r="X108" s="26"/>
      <c r="Y108" s="165"/>
      <c r="Z108" s="160"/>
      <c r="AA108" s="139">
        <f t="shared" si="13"/>
        <v>0</v>
      </c>
      <c r="AB108" s="179"/>
    </row>
    <row r="109" spans="2:28" ht="12.75">
      <c r="B109" s="63" t="s">
        <v>77</v>
      </c>
      <c r="E109" s="7"/>
      <c r="F109" s="2"/>
      <c r="G109" s="127">
        <v>0</v>
      </c>
      <c r="H109" s="26"/>
      <c r="I109" s="49"/>
      <c r="J109" s="2"/>
      <c r="K109" s="127">
        <v>0</v>
      </c>
      <c r="L109" s="26"/>
      <c r="M109" s="2"/>
      <c r="N109" s="2"/>
      <c r="O109" s="127">
        <v>0</v>
      </c>
      <c r="P109" s="26"/>
      <c r="Q109" s="159"/>
      <c r="R109" s="160"/>
      <c r="S109" s="139">
        <f t="shared" si="12"/>
        <v>0</v>
      </c>
      <c r="T109" s="179"/>
      <c r="W109" s="122">
        <v>0</v>
      </c>
      <c r="X109" s="26"/>
      <c r="Y109" s="159"/>
      <c r="Z109" s="160"/>
      <c r="AA109" s="139">
        <f t="shared" si="13"/>
        <v>0</v>
      </c>
      <c r="AB109" s="179"/>
    </row>
    <row r="110" spans="2:28" ht="12.75">
      <c r="B110" s="1" t="s">
        <v>61</v>
      </c>
      <c r="E110" s="7"/>
      <c r="F110" s="2"/>
      <c r="G110" s="127">
        <v>0</v>
      </c>
      <c r="H110" s="26"/>
      <c r="K110" s="127">
        <v>0</v>
      </c>
      <c r="L110" s="26"/>
      <c r="M110" s="2"/>
      <c r="N110" s="2"/>
      <c r="O110" s="127">
        <v>0</v>
      </c>
      <c r="P110" s="26"/>
      <c r="Q110" s="159"/>
      <c r="R110" s="160"/>
      <c r="S110" s="139">
        <f t="shared" si="12"/>
        <v>0</v>
      </c>
      <c r="T110" s="179"/>
      <c r="W110" s="122">
        <v>0</v>
      </c>
      <c r="X110" s="26"/>
      <c r="Y110" s="159"/>
      <c r="Z110" s="160"/>
      <c r="AA110" s="139">
        <f t="shared" si="13"/>
        <v>0</v>
      </c>
      <c r="AB110" s="179"/>
    </row>
    <row r="111" spans="2:28" ht="12.75">
      <c r="B111" s="63" t="s">
        <v>78</v>
      </c>
      <c r="E111" s="7"/>
      <c r="F111" s="2"/>
      <c r="G111" s="127">
        <v>0</v>
      </c>
      <c r="H111" s="26"/>
      <c r="I111" s="49"/>
      <c r="J111" s="2"/>
      <c r="K111" s="127">
        <v>0</v>
      </c>
      <c r="L111" s="26"/>
      <c r="M111" s="2"/>
      <c r="N111" s="2"/>
      <c r="O111" s="127">
        <v>0</v>
      </c>
      <c r="P111" s="26"/>
      <c r="Q111" s="159"/>
      <c r="R111" s="160"/>
      <c r="S111" s="139">
        <f t="shared" si="12"/>
        <v>0</v>
      </c>
      <c r="T111" s="179"/>
      <c r="W111" s="122">
        <v>0</v>
      </c>
      <c r="X111" s="26"/>
      <c r="Y111" s="159"/>
      <c r="Z111" s="160"/>
      <c r="AA111" s="139">
        <f t="shared" si="13"/>
        <v>0</v>
      </c>
      <c r="AB111" s="179"/>
    </row>
    <row r="112" spans="2:28" ht="12.75">
      <c r="B112" s="1" t="s">
        <v>60</v>
      </c>
      <c r="E112" s="7"/>
      <c r="F112" s="2"/>
      <c r="G112" s="127">
        <v>0</v>
      </c>
      <c r="H112" s="26"/>
      <c r="K112" s="127">
        <v>0</v>
      </c>
      <c r="L112" s="26"/>
      <c r="M112" s="2"/>
      <c r="N112" s="2"/>
      <c r="O112" s="127">
        <v>0</v>
      </c>
      <c r="P112" s="26"/>
      <c r="Q112" s="159"/>
      <c r="R112" s="160"/>
      <c r="S112" s="139">
        <f t="shared" si="12"/>
        <v>0</v>
      </c>
      <c r="T112" s="179"/>
      <c r="W112" s="122">
        <v>0</v>
      </c>
      <c r="X112" s="26"/>
      <c r="Y112" s="159"/>
      <c r="Z112" s="160"/>
      <c r="AA112" s="139">
        <f t="shared" si="13"/>
        <v>0</v>
      </c>
      <c r="AB112" s="179"/>
    </row>
    <row r="113" spans="2:28" ht="12.75">
      <c r="B113" s="1" t="s">
        <v>63</v>
      </c>
      <c r="E113" s="7"/>
      <c r="F113" s="2"/>
      <c r="G113" s="127">
        <v>0</v>
      </c>
      <c r="H113" s="26"/>
      <c r="K113" s="127">
        <v>0</v>
      </c>
      <c r="L113" s="26"/>
      <c r="M113" s="2"/>
      <c r="N113" s="2"/>
      <c r="O113" s="127">
        <v>0</v>
      </c>
      <c r="P113" s="26"/>
      <c r="Q113" s="159"/>
      <c r="R113" s="160"/>
      <c r="S113" s="139">
        <f t="shared" si="12"/>
        <v>0</v>
      </c>
      <c r="T113" s="179"/>
      <c r="W113" s="122">
        <v>0</v>
      </c>
      <c r="X113" s="26"/>
      <c r="Y113" s="159"/>
      <c r="Z113" s="160"/>
      <c r="AA113" s="139">
        <f t="shared" si="13"/>
        <v>0</v>
      </c>
      <c r="AB113" s="179"/>
    </row>
    <row r="114" spans="2:28" ht="12.75">
      <c r="B114" s="1" t="s">
        <v>64</v>
      </c>
      <c r="E114" s="7"/>
      <c r="F114" s="2"/>
      <c r="G114" s="127">
        <v>0</v>
      </c>
      <c r="H114" s="26"/>
      <c r="K114" s="127">
        <v>0</v>
      </c>
      <c r="L114" s="26"/>
      <c r="M114" s="2"/>
      <c r="N114" s="2"/>
      <c r="O114" s="127">
        <v>0</v>
      </c>
      <c r="P114" s="26"/>
      <c r="Q114" s="164"/>
      <c r="R114" s="160"/>
      <c r="S114" s="139">
        <f t="shared" si="12"/>
        <v>0</v>
      </c>
      <c r="T114" s="179"/>
      <c r="W114" s="122">
        <v>0</v>
      </c>
      <c r="X114" s="26"/>
      <c r="Y114" s="164"/>
      <c r="Z114" s="160"/>
      <c r="AA114" s="139">
        <f t="shared" si="13"/>
        <v>0</v>
      </c>
      <c r="AB114" s="179"/>
    </row>
    <row r="115" spans="2:28" ht="12.75">
      <c r="B115" s="63" t="s">
        <v>79</v>
      </c>
      <c r="E115" s="7"/>
      <c r="F115" s="2"/>
      <c r="G115" s="127">
        <v>0</v>
      </c>
      <c r="H115" s="26"/>
      <c r="I115" s="49"/>
      <c r="J115" s="2"/>
      <c r="K115" s="127">
        <v>0</v>
      </c>
      <c r="L115" s="26"/>
      <c r="M115" s="2"/>
      <c r="N115" s="2"/>
      <c r="O115" s="127">
        <v>0</v>
      </c>
      <c r="P115" s="26"/>
      <c r="Q115" s="159"/>
      <c r="R115" s="160"/>
      <c r="S115" s="139">
        <f t="shared" si="12"/>
        <v>0</v>
      </c>
      <c r="T115" s="179"/>
      <c r="W115" s="122">
        <v>0</v>
      </c>
      <c r="X115" s="26"/>
      <c r="Y115" s="159"/>
      <c r="Z115" s="160"/>
      <c r="AA115" s="139">
        <f t="shared" si="13"/>
        <v>0</v>
      </c>
      <c r="AB115" s="179"/>
    </row>
    <row r="116" spans="2:28" ht="12.75">
      <c r="B116" s="1" t="s">
        <v>66</v>
      </c>
      <c r="E116" s="7"/>
      <c r="F116" s="2"/>
      <c r="G116" s="127">
        <v>0</v>
      </c>
      <c r="H116" s="26"/>
      <c r="I116" s="49"/>
      <c r="J116" s="2"/>
      <c r="K116" s="127">
        <v>0</v>
      </c>
      <c r="L116" s="26"/>
      <c r="M116" s="36"/>
      <c r="N116" s="2"/>
      <c r="O116" s="127">
        <v>0</v>
      </c>
      <c r="P116" s="26"/>
      <c r="Q116" s="164"/>
      <c r="R116" s="160"/>
      <c r="S116" s="166">
        <f t="shared" si="12"/>
        <v>0</v>
      </c>
      <c r="T116" s="179"/>
      <c r="W116" s="122">
        <v>0</v>
      </c>
      <c r="X116" s="26"/>
      <c r="Y116" s="164"/>
      <c r="Z116" s="160"/>
      <c r="AA116" s="166">
        <f t="shared" si="13"/>
        <v>0</v>
      </c>
      <c r="AB116" s="179"/>
    </row>
    <row r="117" spans="2:28" ht="12.75">
      <c r="B117" s="63" t="s">
        <v>80</v>
      </c>
      <c r="E117" s="7"/>
      <c r="F117" s="2"/>
      <c r="G117" s="127">
        <v>0</v>
      </c>
      <c r="H117" s="26"/>
      <c r="I117" s="49"/>
      <c r="J117" s="2"/>
      <c r="K117" s="127">
        <v>0</v>
      </c>
      <c r="L117" s="26"/>
      <c r="M117" s="2"/>
      <c r="N117" s="2"/>
      <c r="O117" s="127">
        <v>0</v>
      </c>
      <c r="P117" s="26"/>
      <c r="Q117" s="159"/>
      <c r="R117" s="160"/>
      <c r="S117" s="139">
        <f t="shared" si="12"/>
        <v>0</v>
      </c>
      <c r="T117" s="179"/>
      <c r="W117" s="122">
        <v>0</v>
      </c>
      <c r="X117" s="26"/>
      <c r="Y117" s="159"/>
      <c r="Z117" s="160"/>
      <c r="AA117" s="139">
        <f t="shared" si="13"/>
        <v>0</v>
      </c>
      <c r="AB117" s="179"/>
    </row>
    <row r="118" spans="2:28" ht="12.75">
      <c r="B118" s="63" t="s">
        <v>117</v>
      </c>
      <c r="E118" s="7"/>
      <c r="F118" s="2"/>
      <c r="G118" s="127">
        <v>0</v>
      </c>
      <c r="H118" s="26"/>
      <c r="I118" s="49"/>
      <c r="J118" s="2"/>
      <c r="K118" s="127">
        <v>0</v>
      </c>
      <c r="L118" s="26"/>
      <c r="M118" s="2"/>
      <c r="N118" s="2"/>
      <c r="O118" s="127">
        <v>0</v>
      </c>
      <c r="P118" s="26"/>
      <c r="Q118" s="159"/>
      <c r="R118" s="160"/>
      <c r="S118" s="139">
        <f t="shared" si="12"/>
        <v>0</v>
      </c>
      <c r="T118" s="179"/>
      <c r="W118" s="122">
        <v>0</v>
      </c>
      <c r="X118" s="26"/>
      <c r="Y118" s="159"/>
      <c r="Z118" s="160"/>
      <c r="AA118" s="139">
        <f t="shared" si="13"/>
        <v>0</v>
      </c>
      <c r="AB118" s="179"/>
    </row>
    <row r="119" spans="2:28" ht="12.75">
      <c r="B119" s="1" t="s">
        <v>62</v>
      </c>
      <c r="E119" s="7"/>
      <c r="F119" s="2"/>
      <c r="G119" s="127">
        <v>0</v>
      </c>
      <c r="H119" s="26"/>
      <c r="K119" s="127">
        <v>0</v>
      </c>
      <c r="L119" s="26"/>
      <c r="M119" s="2"/>
      <c r="N119" s="2"/>
      <c r="O119" s="127">
        <v>0</v>
      </c>
      <c r="P119" s="26"/>
      <c r="Q119" s="159"/>
      <c r="R119" s="160"/>
      <c r="S119" s="139">
        <f t="shared" si="12"/>
        <v>0</v>
      </c>
      <c r="T119" s="179"/>
      <c r="W119" s="122">
        <v>0</v>
      </c>
      <c r="X119" s="26"/>
      <c r="Y119" s="159"/>
      <c r="Z119" s="160"/>
      <c r="AA119" s="139">
        <f t="shared" si="13"/>
        <v>0</v>
      </c>
      <c r="AB119" s="179"/>
    </row>
    <row r="120" spans="2:28" ht="12.75">
      <c r="B120" s="63" t="s">
        <v>75</v>
      </c>
      <c r="D120" s="2"/>
      <c r="E120" s="7"/>
      <c r="F120" s="29"/>
      <c r="G120" s="127">
        <v>0</v>
      </c>
      <c r="H120" s="26"/>
      <c r="I120" s="49"/>
      <c r="K120" s="127">
        <v>0</v>
      </c>
      <c r="L120" s="26"/>
      <c r="M120" s="2"/>
      <c r="N120" s="2"/>
      <c r="O120" s="127">
        <v>0</v>
      </c>
      <c r="P120" s="26"/>
      <c r="Q120" s="159"/>
      <c r="R120" s="160"/>
      <c r="S120" s="139">
        <f t="shared" si="12"/>
        <v>0</v>
      </c>
      <c r="T120" s="179"/>
      <c r="W120" s="122">
        <v>0</v>
      </c>
      <c r="X120" s="26"/>
      <c r="Y120" s="159"/>
      <c r="Z120" s="160"/>
      <c r="AA120" s="139">
        <f t="shared" si="13"/>
        <v>0</v>
      </c>
      <c r="AB120" s="179"/>
    </row>
    <row r="121" spans="2:28" ht="12.75">
      <c r="B121" s="63" t="s">
        <v>9</v>
      </c>
      <c r="E121" s="7"/>
      <c r="F121" s="2"/>
      <c r="G121" s="127">
        <v>0</v>
      </c>
      <c r="H121" s="26"/>
      <c r="I121" s="49"/>
      <c r="J121" s="2"/>
      <c r="K121" s="127">
        <v>0</v>
      </c>
      <c r="L121" s="26"/>
      <c r="M121" s="2"/>
      <c r="N121" s="2"/>
      <c r="O121" s="127">
        <v>0</v>
      </c>
      <c r="P121" s="26"/>
      <c r="Q121" s="159"/>
      <c r="R121" s="160"/>
      <c r="S121" s="139">
        <f t="shared" si="12"/>
        <v>0</v>
      </c>
      <c r="T121" s="179"/>
      <c r="W121" s="122">
        <v>0</v>
      </c>
      <c r="X121" s="26"/>
      <c r="Y121" s="159"/>
      <c r="Z121" s="160"/>
      <c r="AA121" s="139">
        <f t="shared" si="13"/>
        <v>0</v>
      </c>
      <c r="AB121" s="179"/>
    </row>
    <row r="122" spans="2:28" ht="12.75">
      <c r="B122" s="63" t="s">
        <v>6</v>
      </c>
      <c r="D122" s="2"/>
      <c r="E122" s="7"/>
      <c r="F122" s="29"/>
      <c r="G122" s="127">
        <v>0</v>
      </c>
      <c r="H122" s="26"/>
      <c r="I122" s="49"/>
      <c r="K122" s="127">
        <v>0</v>
      </c>
      <c r="L122" s="26"/>
      <c r="M122" s="2"/>
      <c r="N122" s="2"/>
      <c r="O122" s="127">
        <v>0</v>
      </c>
      <c r="P122" s="26"/>
      <c r="Q122" s="159"/>
      <c r="R122" s="160"/>
      <c r="S122" s="139">
        <f t="shared" si="12"/>
        <v>0</v>
      </c>
      <c r="T122" s="179"/>
      <c r="W122" s="122">
        <v>0</v>
      </c>
      <c r="X122" s="26"/>
      <c r="Y122" s="159"/>
      <c r="Z122" s="160"/>
      <c r="AA122" s="139">
        <f t="shared" si="13"/>
        <v>0</v>
      </c>
      <c r="AB122" s="179"/>
    </row>
    <row r="123" spans="2:28" ht="13.5" thickBot="1">
      <c r="B123" s="63" t="s">
        <v>8</v>
      </c>
      <c r="E123" s="7"/>
      <c r="F123" s="2"/>
      <c r="G123" s="70">
        <v>0</v>
      </c>
      <c r="H123" s="26"/>
      <c r="I123" s="49"/>
      <c r="J123" s="2"/>
      <c r="K123" s="70">
        <v>0</v>
      </c>
      <c r="L123" s="26"/>
      <c r="M123" s="2"/>
      <c r="N123" s="2"/>
      <c r="O123" s="70">
        <v>0</v>
      </c>
      <c r="P123" s="26"/>
      <c r="Q123" s="159"/>
      <c r="R123" s="160"/>
      <c r="S123" s="173">
        <f t="shared" si="12"/>
        <v>0</v>
      </c>
      <c r="T123" s="179"/>
      <c r="W123" s="70">
        <v>0</v>
      </c>
      <c r="X123" s="26"/>
      <c r="Y123" s="159"/>
      <c r="Z123" s="160"/>
      <c r="AA123" s="173">
        <f t="shared" si="13"/>
        <v>0</v>
      </c>
      <c r="AB123" s="179"/>
    </row>
    <row r="124" spans="2:28" ht="13.5" thickTop="1">
      <c r="B124" s="18" t="s">
        <v>67</v>
      </c>
      <c r="E124" s="7"/>
      <c r="F124" s="2"/>
      <c r="G124" s="104">
        <f>SUM(G103:G123)</f>
        <v>0</v>
      </c>
      <c r="H124" s="26"/>
      <c r="I124" s="49"/>
      <c r="J124" s="2"/>
      <c r="K124" s="104">
        <f>SUM(K103:K123)</f>
        <v>0</v>
      </c>
      <c r="L124" s="26"/>
      <c r="M124" s="2"/>
      <c r="N124" s="2"/>
      <c r="O124" s="104">
        <f>SUM(O103:O123)</f>
        <v>0</v>
      </c>
      <c r="P124" s="26"/>
      <c r="Q124" s="164"/>
      <c r="R124" s="160"/>
      <c r="S124" s="151">
        <f t="shared" si="12"/>
        <v>0</v>
      </c>
      <c r="T124" s="179"/>
      <c r="W124" s="104">
        <f>SUM(W103:W123)</f>
        <v>0</v>
      </c>
      <c r="X124" s="26"/>
      <c r="Y124" s="164"/>
      <c r="Z124" s="160"/>
      <c r="AA124" s="151">
        <f t="shared" si="13"/>
        <v>0</v>
      </c>
      <c r="AB124" s="179"/>
    </row>
    <row r="125" spans="2:28" ht="12.75">
      <c r="B125" s="18"/>
      <c r="E125" s="7"/>
      <c r="F125" s="2"/>
      <c r="G125" s="36"/>
      <c r="H125" s="26"/>
      <c r="I125" s="49"/>
      <c r="J125" s="2"/>
      <c r="L125" s="26"/>
      <c r="M125" s="2"/>
      <c r="N125" s="2"/>
      <c r="O125" s="36"/>
      <c r="P125" s="26"/>
      <c r="Q125" s="164"/>
      <c r="R125" s="160"/>
      <c r="S125" s="160"/>
      <c r="T125" s="179"/>
      <c r="X125" s="26"/>
      <c r="Y125" s="164"/>
      <c r="Z125" s="160"/>
      <c r="AA125" s="160"/>
      <c r="AB125" s="179"/>
    </row>
    <row r="126" spans="1:28" ht="12.75">
      <c r="A126" s="68" t="s">
        <v>16</v>
      </c>
      <c r="E126" s="7"/>
      <c r="F126" s="2"/>
      <c r="H126" s="26"/>
      <c r="L126" s="26"/>
      <c r="P126" s="26"/>
      <c r="Q126" s="137"/>
      <c r="R126" s="135"/>
      <c r="S126" s="135"/>
      <c r="T126" s="179"/>
      <c r="X126" s="26"/>
      <c r="Y126" s="137"/>
      <c r="Z126" s="135"/>
      <c r="AA126" s="135"/>
      <c r="AB126" s="179"/>
    </row>
    <row r="127" spans="2:28" ht="12.75">
      <c r="B127" s="1" t="s">
        <v>16</v>
      </c>
      <c r="E127" s="7"/>
      <c r="F127" s="2"/>
      <c r="G127" s="128">
        <v>0</v>
      </c>
      <c r="H127" s="26"/>
      <c r="I127" s="49"/>
      <c r="J127" s="2"/>
      <c r="K127" s="128">
        <v>0</v>
      </c>
      <c r="L127" s="26"/>
      <c r="M127" s="2"/>
      <c r="N127" s="2"/>
      <c r="O127" s="128">
        <v>0</v>
      </c>
      <c r="P127" s="26"/>
      <c r="Q127" s="161"/>
      <c r="R127" s="160"/>
      <c r="S127" s="167">
        <f>O127-K127</f>
        <v>0</v>
      </c>
      <c r="T127" s="179"/>
      <c r="W127" s="128">
        <v>0</v>
      </c>
      <c r="X127" s="26"/>
      <c r="Y127" s="161"/>
      <c r="Z127" s="160"/>
      <c r="AA127" s="167">
        <f>W127-O127</f>
        <v>0</v>
      </c>
      <c r="AB127" s="179"/>
    </row>
    <row r="128" spans="2:28" ht="9" customHeight="1" thickBot="1">
      <c r="B128" s="60"/>
      <c r="E128" s="7"/>
      <c r="F128" s="2"/>
      <c r="G128" s="36"/>
      <c r="H128" s="26"/>
      <c r="I128" s="49"/>
      <c r="J128" s="2"/>
      <c r="L128" s="26"/>
      <c r="M128" s="2"/>
      <c r="N128" s="2"/>
      <c r="O128" s="36"/>
      <c r="P128" s="26"/>
      <c r="Q128" s="161"/>
      <c r="R128" s="160"/>
      <c r="S128" s="146"/>
      <c r="T128" s="179"/>
      <c r="W128" s="128"/>
      <c r="X128" s="26"/>
      <c r="Y128" s="161"/>
      <c r="Z128" s="160"/>
      <c r="AA128" s="146"/>
      <c r="AB128" s="179"/>
    </row>
    <row r="129" spans="2:28" ht="17.25" customHeight="1" thickBot="1">
      <c r="B129" s="61" t="s">
        <v>70</v>
      </c>
      <c r="E129" s="7"/>
      <c r="F129" s="2"/>
      <c r="G129" s="126">
        <f>SUM(G127,G124)</f>
        <v>0</v>
      </c>
      <c r="H129" s="26"/>
      <c r="I129" s="49"/>
      <c r="J129" s="2"/>
      <c r="K129" s="126">
        <f>SUM(K127,K124)</f>
        <v>0</v>
      </c>
      <c r="L129" s="26"/>
      <c r="M129" s="2"/>
      <c r="N129" s="2"/>
      <c r="O129" s="126">
        <f>SUM(O127,O124)</f>
        <v>0</v>
      </c>
      <c r="P129" s="26"/>
      <c r="Q129" s="161"/>
      <c r="R129" s="160"/>
      <c r="S129" s="158">
        <f>SUM(S127,S124)</f>
        <v>0</v>
      </c>
      <c r="T129" s="179"/>
      <c r="W129" s="126">
        <f>SUM(W127,W124)</f>
        <v>0</v>
      </c>
      <c r="X129" s="26"/>
      <c r="Y129" s="161"/>
      <c r="Z129" s="160"/>
      <c r="AA129" s="158">
        <f>W129-O129</f>
        <v>0</v>
      </c>
      <c r="AB129" s="179"/>
    </row>
    <row r="130" spans="2:28" ht="12.75">
      <c r="B130" s="61"/>
      <c r="E130" s="7"/>
      <c r="F130" s="2"/>
      <c r="G130" s="128"/>
      <c r="H130" s="26"/>
      <c r="I130" s="49"/>
      <c r="J130" s="2"/>
      <c r="K130" s="128"/>
      <c r="L130" s="26"/>
      <c r="M130" s="2"/>
      <c r="N130" s="2"/>
      <c r="O130" s="128"/>
      <c r="P130" s="26"/>
      <c r="Q130" s="161"/>
      <c r="R130" s="160"/>
      <c r="S130" s="167"/>
      <c r="T130" s="179"/>
      <c r="W130" s="128"/>
      <c r="X130" s="26"/>
      <c r="Y130" s="161"/>
      <c r="Z130" s="160"/>
      <c r="AA130" s="167"/>
      <c r="AB130" s="179"/>
    </row>
    <row r="131" spans="2:28" ht="12.75">
      <c r="B131" s="60"/>
      <c r="E131" s="7"/>
      <c r="F131" s="2"/>
      <c r="G131" s="36"/>
      <c r="H131" s="26"/>
      <c r="I131" s="49"/>
      <c r="J131" s="2"/>
      <c r="L131" s="26"/>
      <c r="M131" s="2"/>
      <c r="N131" s="2"/>
      <c r="O131" s="36"/>
      <c r="P131" s="26"/>
      <c r="Q131" s="161"/>
      <c r="R131" s="160"/>
      <c r="S131" s="146"/>
      <c r="T131" s="179"/>
      <c r="X131" s="26"/>
      <c r="Y131" s="161"/>
      <c r="Z131" s="160"/>
      <c r="AA131" s="146"/>
      <c r="AB131" s="179"/>
    </row>
    <row r="132" spans="2:28" ht="12.75">
      <c r="B132" s="58" t="s">
        <v>29</v>
      </c>
      <c r="E132" s="7"/>
      <c r="F132" s="2"/>
      <c r="G132" s="36"/>
      <c r="H132" s="26"/>
      <c r="I132" s="49"/>
      <c r="J132" s="2"/>
      <c r="L132" s="26"/>
      <c r="M132" s="2"/>
      <c r="N132" s="2"/>
      <c r="O132" s="36"/>
      <c r="P132" s="26"/>
      <c r="Q132" s="161"/>
      <c r="R132" s="160"/>
      <c r="S132" s="146"/>
      <c r="T132" s="179"/>
      <c r="X132" s="26"/>
      <c r="Y132" s="161"/>
      <c r="Z132" s="160"/>
      <c r="AA132" s="146"/>
      <c r="AB132" s="179"/>
    </row>
    <row r="133" spans="2:28" ht="12.75">
      <c r="B133" s="1" t="s">
        <v>68</v>
      </c>
      <c r="E133" s="7"/>
      <c r="F133" s="2"/>
      <c r="G133" s="124">
        <v>0</v>
      </c>
      <c r="H133" s="26"/>
      <c r="I133" s="49"/>
      <c r="J133" s="2"/>
      <c r="K133" s="122">
        <v>0</v>
      </c>
      <c r="L133" s="26"/>
      <c r="M133" s="2"/>
      <c r="N133" s="2"/>
      <c r="O133" s="124">
        <v>0</v>
      </c>
      <c r="P133" s="26"/>
      <c r="Q133" s="161"/>
      <c r="R133" s="160"/>
      <c r="S133" s="148">
        <f>O133-K133</f>
        <v>0</v>
      </c>
      <c r="T133" s="179"/>
      <c r="W133" s="122">
        <v>0</v>
      </c>
      <c r="X133" s="26"/>
      <c r="Y133" s="161"/>
      <c r="Z133" s="160"/>
      <c r="AA133" s="148">
        <f>W133-O133</f>
        <v>0</v>
      </c>
      <c r="AB133" s="179"/>
    </row>
    <row r="134" spans="2:28" ht="13.5" thickBot="1">
      <c r="B134" s="1" t="s">
        <v>69</v>
      </c>
      <c r="E134" s="7"/>
      <c r="F134" s="2"/>
      <c r="G134" s="123">
        <v>0</v>
      </c>
      <c r="H134" s="26"/>
      <c r="I134" s="49"/>
      <c r="J134" s="2"/>
      <c r="K134" s="123">
        <v>0</v>
      </c>
      <c r="L134" s="26"/>
      <c r="M134" s="2"/>
      <c r="N134" s="2"/>
      <c r="O134" s="123">
        <v>0</v>
      </c>
      <c r="P134" s="26"/>
      <c r="Q134" s="161"/>
      <c r="R134" s="160"/>
      <c r="S134" s="142">
        <f>O134-K134</f>
        <v>0</v>
      </c>
      <c r="T134" s="179"/>
      <c r="W134" s="123">
        <v>0</v>
      </c>
      <c r="X134" s="26"/>
      <c r="Y134" s="161"/>
      <c r="Z134" s="160"/>
      <c r="AA134" s="142">
        <f>W134-O134</f>
        <v>0</v>
      </c>
      <c r="AB134" s="179"/>
    </row>
    <row r="135" spans="2:28" ht="13.5" thickTop="1">
      <c r="B135" s="61" t="s">
        <v>71</v>
      </c>
      <c r="E135" s="7"/>
      <c r="F135" s="2"/>
      <c r="G135" s="128">
        <f>SUM(G133:G134)</f>
        <v>0</v>
      </c>
      <c r="H135" s="26"/>
      <c r="I135" s="49"/>
      <c r="J135" s="2"/>
      <c r="K135" s="128">
        <f>SUM(K133:K134)</f>
        <v>0</v>
      </c>
      <c r="L135" s="26"/>
      <c r="M135" s="2"/>
      <c r="N135" s="2"/>
      <c r="O135" s="128">
        <f>SUM(O133:O134)</f>
        <v>0</v>
      </c>
      <c r="P135" s="26"/>
      <c r="Q135" s="168"/>
      <c r="R135" s="160"/>
      <c r="S135" s="167">
        <f>SUM(S133:S134)</f>
        <v>0</v>
      </c>
      <c r="T135" s="179"/>
      <c r="W135" s="128">
        <f>SUM(W133:W134)</f>
        <v>0</v>
      </c>
      <c r="X135" s="26"/>
      <c r="Y135" s="168"/>
      <c r="Z135" s="160"/>
      <c r="AA135" s="167">
        <f>W135-O135</f>
        <v>0</v>
      </c>
      <c r="AB135" s="179"/>
    </row>
    <row r="136" spans="2:28" ht="13.5" thickBot="1">
      <c r="B136" s="66"/>
      <c r="C136" s="16"/>
      <c r="E136" s="7"/>
      <c r="F136" s="32"/>
      <c r="G136" s="32"/>
      <c r="H136" s="2"/>
      <c r="I136" s="119"/>
      <c r="J136" s="2"/>
      <c r="L136" s="26"/>
      <c r="M136" s="2"/>
      <c r="N136" s="2"/>
      <c r="O136" s="35"/>
      <c r="P136" s="26"/>
      <c r="Q136" s="159"/>
      <c r="R136" s="160"/>
      <c r="S136" s="160"/>
      <c r="T136" s="179"/>
      <c r="X136" s="26"/>
      <c r="Y136" s="159"/>
      <c r="Z136" s="160"/>
      <c r="AA136" s="160"/>
      <c r="AB136" s="179"/>
    </row>
    <row r="137" spans="2:28" ht="13.5" thickBot="1">
      <c r="B137" s="61" t="s">
        <v>83</v>
      </c>
      <c r="D137" s="26"/>
      <c r="E137" s="116">
        <f>E63</f>
        <v>0</v>
      </c>
      <c r="F137" s="32"/>
      <c r="G137" s="129">
        <f>SUM(G63,G67,G97,G129,G135)</f>
        <v>0</v>
      </c>
      <c r="H137" s="26"/>
      <c r="I137" s="94">
        <f>I63</f>
        <v>0</v>
      </c>
      <c r="J137" s="93"/>
      <c r="K137" s="129">
        <f>SUM(K63,K67,K97,K129,K135)</f>
        <v>0</v>
      </c>
      <c r="L137" s="93"/>
      <c r="M137" s="130">
        <f>M63</f>
        <v>0</v>
      </c>
      <c r="N137" s="93"/>
      <c r="O137" s="129">
        <f>SUM(O63,O67,O97,O129,O135)</f>
        <v>0</v>
      </c>
      <c r="P137" s="93"/>
      <c r="Q137" s="169">
        <f>Q63</f>
        <v>0</v>
      </c>
      <c r="R137" s="170"/>
      <c r="S137" s="171">
        <f>SUM(S63,S67,S97,S129,S135)</f>
        <v>0</v>
      </c>
      <c r="T137" s="183"/>
      <c r="U137" s="95">
        <f>U63</f>
        <v>0</v>
      </c>
      <c r="V137" s="92"/>
      <c r="W137" s="131">
        <f>SUM(W63,W67,W97,W129,W135)</f>
        <v>0</v>
      </c>
      <c r="X137" s="26"/>
      <c r="Y137" s="169">
        <f>Y63</f>
        <v>0</v>
      </c>
      <c r="Z137" s="170"/>
      <c r="AA137" s="171">
        <f>SUM(AA63,AA67,AA97,AA129,AA135)</f>
        <v>0</v>
      </c>
      <c r="AB137" s="183"/>
    </row>
    <row r="138" spans="2:28" ht="13.5" thickBot="1">
      <c r="B138" s="60"/>
      <c r="D138" s="29"/>
      <c r="E138" s="117"/>
      <c r="F138" s="24"/>
      <c r="G138" s="118"/>
      <c r="H138" s="25"/>
      <c r="I138" s="54"/>
      <c r="J138" s="25"/>
      <c r="K138" s="42"/>
      <c r="L138" s="25"/>
      <c r="M138" s="25"/>
      <c r="N138" s="25"/>
      <c r="O138" s="90"/>
      <c r="P138" s="34"/>
      <c r="Q138" s="46"/>
      <c r="R138" s="34"/>
      <c r="S138" s="34"/>
      <c r="T138" s="34"/>
      <c r="U138" s="42"/>
      <c r="V138" s="42"/>
      <c r="W138" s="25"/>
      <c r="X138" s="89"/>
      <c r="Y138" s="46"/>
      <c r="Z138" s="34"/>
      <c r="AA138" s="34"/>
      <c r="AB138" s="91"/>
    </row>
    <row r="139" spans="2:28" ht="12.75">
      <c r="B139" s="67"/>
      <c r="G139" s="14"/>
      <c r="H139" s="2"/>
      <c r="I139" s="49"/>
      <c r="J139" s="2"/>
      <c r="M139" s="29"/>
      <c r="O139" s="44"/>
      <c r="Q139" s="45"/>
      <c r="R139" s="14"/>
      <c r="S139" s="14"/>
      <c r="T139" s="14"/>
      <c r="Y139" s="45"/>
      <c r="Z139" s="14"/>
      <c r="AA139" s="14"/>
      <c r="AB139" s="14"/>
    </row>
    <row r="140" spans="2:28" ht="12.75">
      <c r="B140" s="61"/>
      <c r="H140" s="2"/>
      <c r="I140" s="49"/>
      <c r="J140" s="2"/>
      <c r="O140" s="14"/>
      <c r="Q140" s="45"/>
      <c r="R140" s="14"/>
      <c r="S140" s="14"/>
      <c r="T140" s="14"/>
      <c r="Y140" s="45"/>
      <c r="Z140" s="14"/>
      <c r="AA140" s="14"/>
      <c r="AB140" s="14"/>
    </row>
    <row r="141" spans="6:28" ht="12.75">
      <c r="F141" s="17"/>
      <c r="Q141" s="45"/>
      <c r="R141" s="14"/>
      <c r="S141" s="14"/>
      <c r="T141" s="14"/>
      <c r="Y141" s="45"/>
      <c r="Z141" s="14"/>
      <c r="AA141" s="14"/>
      <c r="AB141" s="14"/>
    </row>
    <row r="142" spans="5:28" ht="12.75">
      <c r="E142" s="17"/>
      <c r="Q142" s="45"/>
      <c r="R142" s="14"/>
      <c r="S142" s="14"/>
      <c r="T142" s="14"/>
      <c r="Y142" s="45"/>
      <c r="Z142" s="14"/>
      <c r="AA142" s="14"/>
      <c r="AB142" s="14"/>
    </row>
    <row r="143" spans="5:28" ht="12.75">
      <c r="E143" s="17"/>
      <c r="F143" s="4"/>
      <c r="Q143" s="45"/>
      <c r="R143" s="14"/>
      <c r="S143" s="14"/>
      <c r="T143" s="14"/>
      <c r="Y143" s="45"/>
      <c r="Z143" s="14"/>
      <c r="AA143" s="14"/>
      <c r="AB143" s="14"/>
    </row>
    <row r="144" spans="17:28" ht="12.75">
      <c r="Q144" s="45"/>
      <c r="R144" s="14"/>
      <c r="S144" s="14"/>
      <c r="T144" s="14"/>
      <c r="Y144" s="45"/>
      <c r="Z144" s="14"/>
      <c r="AA144" s="14"/>
      <c r="AB144" s="14"/>
    </row>
    <row r="145" spans="5:28" ht="12.75">
      <c r="E145" s="4"/>
      <c r="Q145" s="45"/>
      <c r="R145" s="14"/>
      <c r="S145" s="14"/>
      <c r="T145" s="14"/>
      <c r="Y145" s="45"/>
      <c r="Z145" s="14"/>
      <c r="AA145" s="14"/>
      <c r="AB145" s="14"/>
    </row>
    <row r="146" spans="17:28" ht="12.75">
      <c r="Q146" s="45"/>
      <c r="R146" s="14"/>
      <c r="S146" s="14"/>
      <c r="T146" s="14"/>
      <c r="Y146" s="45"/>
      <c r="Z146" s="14"/>
      <c r="AA146" s="14"/>
      <c r="AB146" s="14"/>
    </row>
    <row r="147" spans="17:28" ht="12.75">
      <c r="Q147" s="45"/>
      <c r="R147" s="14"/>
      <c r="S147" s="14"/>
      <c r="T147" s="14"/>
      <c r="Y147" s="45"/>
      <c r="Z147" s="14"/>
      <c r="AA147" s="14"/>
      <c r="AB147" s="14"/>
    </row>
    <row r="148" spans="17:28" ht="12.75">
      <c r="Q148" s="45"/>
      <c r="R148" s="14"/>
      <c r="S148" s="14"/>
      <c r="T148" s="14"/>
      <c r="Y148" s="45"/>
      <c r="Z148" s="14"/>
      <c r="AA148" s="14"/>
      <c r="AB148" s="14"/>
    </row>
    <row r="149" spans="17:28" ht="12.75">
      <c r="Q149" s="45"/>
      <c r="R149" s="14"/>
      <c r="S149" s="14"/>
      <c r="T149" s="14"/>
      <c r="Y149" s="45"/>
      <c r="Z149" s="14"/>
      <c r="AA149" s="14"/>
      <c r="AB149" s="14"/>
    </row>
    <row r="150" spans="17:28" ht="12.75">
      <c r="Q150" s="45"/>
      <c r="R150" s="14"/>
      <c r="S150" s="14"/>
      <c r="T150" s="14"/>
      <c r="Y150" s="45"/>
      <c r="Z150" s="14"/>
      <c r="AA150" s="14"/>
      <c r="AB150" s="14"/>
    </row>
    <row r="151" spans="17:28" ht="12.75">
      <c r="Q151" s="45"/>
      <c r="R151" s="14"/>
      <c r="S151" s="14"/>
      <c r="T151" s="14"/>
      <c r="Y151" s="45"/>
      <c r="Z151" s="14"/>
      <c r="AA151" s="14"/>
      <c r="AB151" s="14"/>
    </row>
    <row r="152" spans="17:28" ht="12.75">
      <c r="Q152" s="45"/>
      <c r="R152" s="14"/>
      <c r="S152" s="14"/>
      <c r="T152" s="14"/>
      <c r="Y152" s="45"/>
      <c r="Z152" s="14"/>
      <c r="AA152" s="14"/>
      <c r="AB152" s="14"/>
    </row>
    <row r="153" spans="17:28" ht="12.75">
      <c r="Q153" s="45"/>
      <c r="R153" s="14"/>
      <c r="S153" s="14"/>
      <c r="T153" s="14"/>
      <c r="Y153" s="45"/>
      <c r="Z153" s="14"/>
      <c r="AA153" s="14"/>
      <c r="AB153" s="14"/>
    </row>
    <row r="154" spans="17:28" ht="12.75">
      <c r="Q154" s="45"/>
      <c r="R154" s="14"/>
      <c r="S154" s="14"/>
      <c r="T154" s="14"/>
      <c r="Y154" s="45"/>
      <c r="Z154" s="14"/>
      <c r="AA154" s="14"/>
      <c r="AB154" s="14"/>
    </row>
    <row r="155" spans="17:28" ht="12.75">
      <c r="Q155" s="45"/>
      <c r="R155" s="14"/>
      <c r="S155" s="14"/>
      <c r="T155" s="14"/>
      <c r="Y155" s="45"/>
      <c r="Z155" s="14"/>
      <c r="AA155" s="14"/>
      <c r="AB155" s="14"/>
    </row>
    <row r="156" spans="17:28" ht="12.75">
      <c r="Q156" s="45"/>
      <c r="R156" s="14"/>
      <c r="S156" s="14"/>
      <c r="T156" s="14"/>
      <c r="Y156" s="45"/>
      <c r="Z156" s="14"/>
      <c r="AA156" s="14"/>
      <c r="AB156" s="14"/>
    </row>
    <row r="157" spans="17:28" ht="12.75">
      <c r="Q157" s="45"/>
      <c r="R157" s="14"/>
      <c r="S157" s="14"/>
      <c r="T157" s="14"/>
      <c r="Y157" s="45"/>
      <c r="Z157" s="14"/>
      <c r="AA157" s="14"/>
      <c r="AB157" s="14"/>
    </row>
    <row r="158" spans="17:28" ht="12.75">
      <c r="Q158" s="45"/>
      <c r="R158" s="14"/>
      <c r="S158" s="14"/>
      <c r="T158" s="14"/>
      <c r="Y158" s="45"/>
      <c r="Z158" s="14"/>
      <c r="AA158" s="14"/>
      <c r="AB158" s="14"/>
    </row>
    <row r="159" spans="17:28" ht="12.75">
      <c r="Q159" s="45"/>
      <c r="R159" s="14"/>
      <c r="S159" s="14"/>
      <c r="T159" s="14"/>
      <c r="Y159" s="45"/>
      <c r="Z159" s="14"/>
      <c r="AA159" s="14"/>
      <c r="AB159" s="14"/>
    </row>
    <row r="160" spans="17:28" ht="12.75">
      <c r="Q160" s="45"/>
      <c r="R160" s="14"/>
      <c r="S160" s="14"/>
      <c r="T160" s="14"/>
      <c r="Y160" s="45"/>
      <c r="Z160" s="14"/>
      <c r="AA160" s="14"/>
      <c r="AB160" s="14"/>
    </row>
    <row r="161" spans="17:28" ht="12.75">
      <c r="Q161" s="45"/>
      <c r="R161" s="14"/>
      <c r="S161" s="14"/>
      <c r="T161" s="14"/>
      <c r="Y161" s="45"/>
      <c r="Z161" s="14"/>
      <c r="AA161" s="14"/>
      <c r="AB161" s="14"/>
    </row>
    <row r="162" spans="17:28" ht="12.75">
      <c r="Q162" s="45"/>
      <c r="R162" s="14"/>
      <c r="S162" s="14"/>
      <c r="T162" s="14"/>
      <c r="Y162" s="45"/>
      <c r="Z162" s="14"/>
      <c r="AA162" s="14"/>
      <c r="AB162" s="14"/>
    </row>
    <row r="163" spans="17:28" ht="12.75">
      <c r="Q163" s="45"/>
      <c r="R163" s="14"/>
      <c r="S163" s="14"/>
      <c r="T163" s="14"/>
      <c r="Y163" s="45"/>
      <c r="Z163" s="14"/>
      <c r="AA163" s="14"/>
      <c r="AB163" s="14"/>
    </row>
    <row r="164" spans="17:28" ht="12.75">
      <c r="Q164" s="45"/>
      <c r="R164" s="14"/>
      <c r="S164" s="14"/>
      <c r="T164" s="14"/>
      <c r="Y164" s="45"/>
      <c r="Z164" s="14"/>
      <c r="AA164" s="14"/>
      <c r="AB164" s="14"/>
    </row>
    <row r="165" spans="17:28" ht="12.75">
      <c r="Q165" s="45"/>
      <c r="R165" s="14"/>
      <c r="S165" s="14"/>
      <c r="T165" s="14"/>
      <c r="Y165" s="45"/>
      <c r="Z165" s="14"/>
      <c r="AA165" s="14"/>
      <c r="AB165" s="14"/>
    </row>
    <row r="166" spans="17:28" ht="12.75">
      <c r="Q166" s="45"/>
      <c r="R166" s="14"/>
      <c r="S166" s="14"/>
      <c r="T166" s="14"/>
      <c r="Y166" s="45"/>
      <c r="Z166" s="14"/>
      <c r="AA166" s="14"/>
      <c r="AB166" s="14"/>
    </row>
    <row r="167" spans="17:28" ht="12.75">
      <c r="Q167" s="45"/>
      <c r="R167" s="14"/>
      <c r="S167" s="14"/>
      <c r="T167" s="14"/>
      <c r="Y167" s="45"/>
      <c r="Z167" s="14"/>
      <c r="AA167" s="14"/>
      <c r="AB167" s="14"/>
    </row>
    <row r="168" spans="17:28" ht="12.75">
      <c r="Q168" s="45"/>
      <c r="R168" s="14"/>
      <c r="S168" s="14"/>
      <c r="T168" s="14"/>
      <c r="Y168" s="45"/>
      <c r="Z168" s="14"/>
      <c r="AA168" s="14"/>
      <c r="AB168" s="14"/>
    </row>
    <row r="169" spans="17:28" ht="12.75">
      <c r="Q169" s="45"/>
      <c r="R169" s="14"/>
      <c r="S169" s="14"/>
      <c r="T169" s="14"/>
      <c r="Y169" s="45"/>
      <c r="Z169" s="14"/>
      <c r="AA169" s="14"/>
      <c r="AB169" s="14"/>
    </row>
    <row r="170" spans="17:28" ht="12.75">
      <c r="Q170" s="45"/>
      <c r="R170" s="14"/>
      <c r="S170" s="14"/>
      <c r="T170" s="14"/>
      <c r="Y170" s="45"/>
      <c r="Z170" s="14"/>
      <c r="AA170" s="14"/>
      <c r="AB170" s="14"/>
    </row>
    <row r="171" spans="17:28" ht="12.75">
      <c r="Q171" s="45"/>
      <c r="R171" s="14"/>
      <c r="S171" s="14"/>
      <c r="T171" s="14"/>
      <c r="Y171" s="45"/>
      <c r="Z171" s="14"/>
      <c r="AA171" s="14"/>
      <c r="AB171" s="14"/>
    </row>
    <row r="172" spans="17:28" ht="12.75">
      <c r="Q172" s="45"/>
      <c r="R172" s="14"/>
      <c r="S172" s="14"/>
      <c r="T172" s="14"/>
      <c r="Y172" s="45"/>
      <c r="Z172" s="14"/>
      <c r="AA172" s="14"/>
      <c r="AB172" s="14"/>
    </row>
    <row r="173" spans="17:28" ht="12.75">
      <c r="Q173" s="45"/>
      <c r="R173" s="14"/>
      <c r="S173" s="14"/>
      <c r="T173" s="14"/>
      <c r="Y173" s="45"/>
      <c r="Z173" s="14"/>
      <c r="AA173" s="14"/>
      <c r="AB173" s="14"/>
    </row>
    <row r="174" spans="17:28" ht="12.75">
      <c r="Q174" s="45"/>
      <c r="R174" s="14"/>
      <c r="S174" s="14"/>
      <c r="T174" s="14"/>
      <c r="Y174" s="45"/>
      <c r="Z174" s="14"/>
      <c r="AA174" s="14"/>
      <c r="AB174" s="14"/>
    </row>
    <row r="175" spans="17:28" ht="12.75">
      <c r="Q175" s="45"/>
      <c r="R175" s="14"/>
      <c r="S175" s="14"/>
      <c r="T175" s="14"/>
      <c r="Y175" s="45"/>
      <c r="Z175" s="14"/>
      <c r="AA175" s="14"/>
      <c r="AB175" s="14"/>
    </row>
    <row r="176" spans="17:28" ht="12.75">
      <c r="Q176" s="45"/>
      <c r="R176" s="14"/>
      <c r="S176" s="14"/>
      <c r="T176" s="14"/>
      <c r="Y176" s="45"/>
      <c r="Z176" s="14"/>
      <c r="AA176" s="14"/>
      <c r="AB176" s="14"/>
    </row>
    <row r="177" spans="17:28" ht="12.75">
      <c r="Q177" s="45"/>
      <c r="R177" s="14"/>
      <c r="S177" s="14"/>
      <c r="T177" s="14"/>
      <c r="Y177" s="45"/>
      <c r="Z177" s="14"/>
      <c r="AA177" s="14"/>
      <c r="AB177" s="14"/>
    </row>
    <row r="178" spans="17:28" ht="12.75">
      <c r="Q178" s="45"/>
      <c r="R178" s="14"/>
      <c r="S178" s="14"/>
      <c r="T178" s="14"/>
      <c r="Y178" s="45"/>
      <c r="Z178" s="14"/>
      <c r="AA178" s="14"/>
      <c r="AB178" s="14"/>
    </row>
    <row r="179" spans="17:28" ht="12.75">
      <c r="Q179" s="45"/>
      <c r="R179" s="14"/>
      <c r="S179" s="14"/>
      <c r="T179" s="14"/>
      <c r="Y179" s="45"/>
      <c r="Z179" s="14"/>
      <c r="AA179" s="14"/>
      <c r="AB179" s="14"/>
    </row>
    <row r="180" spans="17:28" ht="12.75">
      <c r="Q180" s="45"/>
      <c r="R180" s="14"/>
      <c r="S180" s="14"/>
      <c r="T180" s="14"/>
      <c r="Y180" s="45"/>
      <c r="Z180" s="14"/>
      <c r="AA180" s="14"/>
      <c r="AB180" s="14"/>
    </row>
    <row r="181" spans="17:28" ht="12.75">
      <c r="Q181" s="45"/>
      <c r="R181" s="14"/>
      <c r="S181" s="14"/>
      <c r="T181" s="14"/>
      <c r="Y181" s="45"/>
      <c r="Z181" s="14"/>
      <c r="AA181" s="14"/>
      <c r="AB181" s="14"/>
    </row>
    <row r="182" spans="17:28" ht="12.75">
      <c r="Q182" s="45"/>
      <c r="R182" s="14"/>
      <c r="S182" s="14"/>
      <c r="T182" s="14"/>
      <c r="Y182" s="45"/>
      <c r="Z182" s="14"/>
      <c r="AA182" s="14"/>
      <c r="AB182" s="14"/>
    </row>
    <row r="183" spans="17:28" ht="12.75">
      <c r="Q183" s="45"/>
      <c r="R183" s="14"/>
      <c r="S183" s="14"/>
      <c r="T183" s="14"/>
      <c r="Y183" s="45"/>
      <c r="Z183" s="14"/>
      <c r="AA183" s="14"/>
      <c r="AB183" s="14"/>
    </row>
    <row r="184" spans="17:28" ht="12.75">
      <c r="Q184" s="45"/>
      <c r="R184" s="14"/>
      <c r="S184" s="14"/>
      <c r="T184" s="14"/>
      <c r="Y184" s="45"/>
      <c r="Z184" s="14"/>
      <c r="AA184" s="14"/>
      <c r="AB184" s="14"/>
    </row>
    <row r="185" spans="17:28" ht="12.75">
      <c r="Q185" s="45"/>
      <c r="R185" s="14"/>
      <c r="S185" s="14"/>
      <c r="T185" s="14"/>
      <c r="Y185" s="45"/>
      <c r="Z185" s="14"/>
      <c r="AA185" s="14"/>
      <c r="AB185" s="14"/>
    </row>
    <row r="186" spans="17:28" ht="12.75">
      <c r="Q186" s="45"/>
      <c r="R186" s="14"/>
      <c r="S186" s="14"/>
      <c r="T186" s="14"/>
      <c r="Y186" s="45"/>
      <c r="Z186" s="14"/>
      <c r="AA186" s="14"/>
      <c r="AB186" s="14"/>
    </row>
    <row r="187" spans="17:28" ht="12.75">
      <c r="Q187" s="45"/>
      <c r="R187" s="14"/>
      <c r="S187" s="14"/>
      <c r="T187" s="14"/>
      <c r="Y187" s="45"/>
      <c r="Z187" s="14"/>
      <c r="AA187" s="14"/>
      <c r="AB187" s="14"/>
    </row>
    <row r="188" spans="17:28" ht="12.75">
      <c r="Q188" s="45"/>
      <c r="R188" s="14"/>
      <c r="S188" s="14"/>
      <c r="T188" s="14"/>
      <c r="Y188" s="45"/>
      <c r="Z188" s="14"/>
      <c r="AA188" s="14"/>
      <c r="AB188" s="14"/>
    </row>
    <row r="189" spans="17:28" ht="12.75">
      <c r="Q189" s="45"/>
      <c r="R189" s="14"/>
      <c r="S189" s="14"/>
      <c r="T189" s="14"/>
      <c r="Y189" s="45"/>
      <c r="Z189" s="14"/>
      <c r="AA189" s="14"/>
      <c r="AB189" s="14"/>
    </row>
    <row r="190" spans="17:28" ht="12.75">
      <c r="Q190" s="45"/>
      <c r="R190" s="14"/>
      <c r="S190" s="14"/>
      <c r="T190" s="14"/>
      <c r="Y190" s="45"/>
      <c r="Z190" s="14"/>
      <c r="AA190" s="14"/>
      <c r="AB190" s="14"/>
    </row>
    <row r="191" spans="17:28" ht="12.75">
      <c r="Q191" s="45"/>
      <c r="R191" s="14"/>
      <c r="S191" s="14"/>
      <c r="T191" s="14"/>
      <c r="Y191" s="45"/>
      <c r="Z191" s="14"/>
      <c r="AA191" s="14"/>
      <c r="AB191" s="14"/>
    </row>
    <row r="192" spans="17:28" ht="12.75">
      <c r="Q192" s="45"/>
      <c r="R192" s="14"/>
      <c r="S192" s="14"/>
      <c r="T192" s="14"/>
      <c r="Y192" s="45"/>
      <c r="Z192" s="14"/>
      <c r="AA192" s="14"/>
      <c r="AB192" s="14"/>
    </row>
    <row r="193" spans="17:28" ht="12.75">
      <c r="Q193" s="45"/>
      <c r="R193" s="14"/>
      <c r="S193" s="14"/>
      <c r="T193" s="14"/>
      <c r="Y193" s="45"/>
      <c r="Z193" s="14"/>
      <c r="AA193" s="14"/>
      <c r="AB193" s="14"/>
    </row>
    <row r="194" spans="17:28" ht="12.75">
      <c r="Q194" s="45"/>
      <c r="R194" s="14"/>
      <c r="S194" s="14"/>
      <c r="T194" s="14"/>
      <c r="Y194" s="45"/>
      <c r="Z194" s="14"/>
      <c r="AA194" s="14"/>
      <c r="AB194" s="14"/>
    </row>
    <row r="195" spans="17:28" ht="12.75">
      <c r="Q195" s="45"/>
      <c r="R195" s="14"/>
      <c r="S195" s="14"/>
      <c r="T195" s="14"/>
      <c r="Y195" s="45"/>
      <c r="Z195" s="14"/>
      <c r="AA195" s="14"/>
      <c r="AB195" s="14"/>
    </row>
    <row r="196" spans="17:28" ht="12.75">
      <c r="Q196" s="45"/>
      <c r="R196" s="14"/>
      <c r="S196" s="14"/>
      <c r="T196" s="14"/>
      <c r="Y196" s="45"/>
      <c r="Z196" s="14"/>
      <c r="AA196" s="14"/>
      <c r="AB196" s="14"/>
    </row>
    <row r="197" spans="17:28" ht="12.75">
      <c r="Q197" s="45"/>
      <c r="R197" s="14"/>
      <c r="S197" s="14"/>
      <c r="T197" s="14"/>
      <c r="Y197" s="45"/>
      <c r="Z197" s="14"/>
      <c r="AA197" s="14"/>
      <c r="AB197" s="14"/>
    </row>
    <row r="198" spans="17:28" ht="12.75">
      <c r="Q198" s="45"/>
      <c r="R198" s="14"/>
      <c r="S198" s="14"/>
      <c r="T198" s="14"/>
      <c r="Y198" s="45"/>
      <c r="Z198" s="14"/>
      <c r="AA198" s="14"/>
      <c r="AB198" s="14"/>
    </row>
    <row r="199" spans="17:28" ht="12.75">
      <c r="Q199" s="45"/>
      <c r="R199" s="14"/>
      <c r="S199" s="14"/>
      <c r="T199" s="14"/>
      <c r="Y199" s="45"/>
      <c r="Z199" s="14"/>
      <c r="AA199" s="14"/>
      <c r="AB199" s="14"/>
    </row>
    <row r="200" spans="17:28" ht="12.75">
      <c r="Q200" s="45"/>
      <c r="R200" s="14"/>
      <c r="S200" s="14"/>
      <c r="T200" s="14"/>
      <c r="Y200" s="45"/>
      <c r="Z200" s="14"/>
      <c r="AA200" s="14"/>
      <c r="AB200" s="14"/>
    </row>
    <row r="201" spans="17:28" ht="12.75">
      <c r="Q201" s="45"/>
      <c r="R201" s="14"/>
      <c r="S201" s="14"/>
      <c r="T201" s="14"/>
      <c r="Y201" s="45"/>
      <c r="Z201" s="14"/>
      <c r="AA201" s="14"/>
      <c r="AB201" s="14"/>
    </row>
    <row r="202" spans="17:28" ht="12.75">
      <c r="Q202" s="45"/>
      <c r="R202" s="14"/>
      <c r="S202" s="14"/>
      <c r="T202" s="14"/>
      <c r="Y202" s="45"/>
      <c r="Z202" s="14"/>
      <c r="AA202" s="14"/>
      <c r="AB202" s="14"/>
    </row>
    <row r="203" spans="17:28" ht="12.75">
      <c r="Q203" s="45"/>
      <c r="R203" s="14"/>
      <c r="S203" s="14"/>
      <c r="T203" s="14"/>
      <c r="Y203" s="45"/>
      <c r="Z203" s="14"/>
      <c r="AA203" s="14"/>
      <c r="AB203" s="14"/>
    </row>
    <row r="204" spans="17:28" ht="12.75">
      <c r="Q204" s="45"/>
      <c r="R204" s="14"/>
      <c r="S204" s="14"/>
      <c r="T204" s="14"/>
      <c r="Y204" s="45"/>
      <c r="Z204" s="14"/>
      <c r="AA204" s="14"/>
      <c r="AB204" s="14"/>
    </row>
    <row r="205" spans="17:28" ht="12.75">
      <c r="Q205" s="45"/>
      <c r="R205" s="14"/>
      <c r="S205" s="14"/>
      <c r="T205" s="14"/>
      <c r="Y205" s="45"/>
      <c r="Z205" s="14"/>
      <c r="AA205" s="14"/>
      <c r="AB205" s="14"/>
    </row>
    <row r="206" spans="17:28" ht="12.75">
      <c r="Q206" s="45"/>
      <c r="R206" s="14"/>
      <c r="S206" s="14"/>
      <c r="T206" s="14"/>
      <c r="Y206" s="45"/>
      <c r="Z206" s="14"/>
      <c r="AA206" s="14"/>
      <c r="AB206" s="14"/>
    </row>
    <row r="207" spans="17:28" ht="12.75">
      <c r="Q207" s="45"/>
      <c r="R207" s="14"/>
      <c r="S207" s="14"/>
      <c r="T207" s="14"/>
      <c r="Y207" s="45"/>
      <c r="Z207" s="14"/>
      <c r="AA207" s="14"/>
      <c r="AB207" s="14"/>
    </row>
    <row r="208" spans="17:28" ht="12.75">
      <c r="Q208" s="45"/>
      <c r="R208" s="14"/>
      <c r="S208" s="14"/>
      <c r="T208" s="14"/>
      <c r="Y208" s="45"/>
      <c r="Z208" s="14"/>
      <c r="AA208" s="14"/>
      <c r="AB208" s="14"/>
    </row>
    <row r="209" spans="17:28" ht="12.75">
      <c r="Q209" s="45"/>
      <c r="R209" s="14"/>
      <c r="S209" s="14"/>
      <c r="T209" s="14"/>
      <c r="Y209" s="45"/>
      <c r="Z209" s="14"/>
      <c r="AA209" s="14"/>
      <c r="AB209" s="14"/>
    </row>
    <row r="210" spans="17:28" ht="12.75">
      <c r="Q210" s="45"/>
      <c r="R210" s="14"/>
      <c r="S210" s="14"/>
      <c r="T210" s="14"/>
      <c r="Y210" s="45"/>
      <c r="Z210" s="14"/>
      <c r="AA210" s="14"/>
      <c r="AB210" s="14"/>
    </row>
    <row r="211" spans="17:28" ht="12.75">
      <c r="Q211" s="45"/>
      <c r="R211" s="14"/>
      <c r="S211" s="14"/>
      <c r="T211" s="14"/>
      <c r="Y211" s="45"/>
      <c r="Z211" s="14"/>
      <c r="AA211" s="14"/>
      <c r="AB211" s="14"/>
    </row>
    <row r="212" spans="17:28" ht="12.75">
      <c r="Q212" s="45"/>
      <c r="R212" s="14"/>
      <c r="S212" s="14"/>
      <c r="T212" s="14"/>
      <c r="Y212" s="45"/>
      <c r="Z212" s="14"/>
      <c r="AA212" s="14"/>
      <c r="AB212" s="14"/>
    </row>
    <row r="213" spans="17:28" ht="12.75">
      <c r="Q213" s="45"/>
      <c r="R213" s="14"/>
      <c r="S213" s="14"/>
      <c r="T213" s="14"/>
      <c r="Y213" s="45"/>
      <c r="Z213" s="14"/>
      <c r="AA213" s="14"/>
      <c r="AB213" s="14"/>
    </row>
    <row r="214" spans="17:28" ht="12.75">
      <c r="Q214" s="45"/>
      <c r="R214" s="14"/>
      <c r="S214" s="14"/>
      <c r="T214" s="14"/>
      <c r="Y214" s="45"/>
      <c r="Z214" s="14"/>
      <c r="AA214" s="14"/>
      <c r="AB214" s="14"/>
    </row>
    <row r="215" spans="17:28" ht="12.75">
      <c r="Q215" s="45"/>
      <c r="R215" s="14"/>
      <c r="S215" s="14"/>
      <c r="T215" s="14"/>
      <c r="Y215" s="45"/>
      <c r="Z215" s="14"/>
      <c r="AA215" s="14"/>
      <c r="AB215" s="14"/>
    </row>
    <row r="216" spans="17:28" ht="12.75">
      <c r="Q216" s="45"/>
      <c r="R216" s="14"/>
      <c r="S216" s="14"/>
      <c r="T216" s="14"/>
      <c r="Y216" s="45"/>
      <c r="Z216" s="14"/>
      <c r="AA216" s="14"/>
      <c r="AB216" s="14"/>
    </row>
    <row r="217" spans="17:28" ht="12.75">
      <c r="Q217" s="45"/>
      <c r="R217" s="14"/>
      <c r="S217" s="14"/>
      <c r="T217" s="14"/>
      <c r="Y217" s="45"/>
      <c r="Z217" s="14"/>
      <c r="AA217" s="14"/>
      <c r="AB217" s="14"/>
    </row>
  </sheetData>
  <sheetProtection/>
  <mergeCells count="9">
    <mergeCell ref="Y2:AA2"/>
    <mergeCell ref="Q2:S2"/>
    <mergeCell ref="E2:G2"/>
    <mergeCell ref="I2:K2"/>
    <mergeCell ref="M2:O2"/>
    <mergeCell ref="M3:O3"/>
    <mergeCell ref="I3:K3"/>
    <mergeCell ref="E3:G3"/>
    <mergeCell ref="U2:W2"/>
  </mergeCells>
  <printOptions gridLines="1" horizontalCentered="1"/>
  <pageMargins left="0.5" right="0.5" top="1" bottom="0.75" header="0.5" footer="0.5"/>
  <pageSetup fitToHeight="2" fitToWidth="1" horizontalDpi="600" verticalDpi="600" orientation="landscape" scale="10" r:id="rId1"/>
  <headerFooter alignWithMargins="0">
    <oddHeader>&amp;L&amp;16January 2014&amp;C&amp;"Arial,Bold"&amp;20Budget Statement for Preferred Schematic - Expenditures</oddHeader>
    <oddFooter>&amp;C&amp;18Page 3E-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Z48"/>
  <sheetViews>
    <sheetView zoomScale="85" zoomScaleNormal="85" zoomScalePageLayoutView="0" workbookViewId="0" topLeftCell="A1">
      <pane xSplit="2" ySplit="5" topLeftCell="C9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2" sqref="A2"/>
    </sheetView>
  </sheetViews>
  <sheetFormatPr defaultColWidth="9.140625" defaultRowHeight="12.75"/>
  <cols>
    <col min="1" max="1" width="2.28125" style="0" customWidth="1"/>
    <col min="2" max="2" width="51.00390625" style="0" bestFit="1" customWidth="1"/>
    <col min="3" max="3" width="1.7109375" style="0" customWidth="1"/>
    <col min="4" max="10" width="11.140625" style="0" customWidth="1"/>
    <col min="11" max="11" width="1.57421875" style="0" customWidth="1"/>
    <col min="12" max="18" width="11.140625" style="0" customWidth="1"/>
    <col min="19" max="19" width="1.8515625" style="0" customWidth="1"/>
    <col min="20" max="26" width="11.140625" style="0" customWidth="1"/>
  </cols>
  <sheetData>
    <row r="1" spans="1:10" ht="12.75">
      <c r="A1" s="209" t="s">
        <v>165</v>
      </c>
      <c r="B1" s="188"/>
      <c r="C1" s="188"/>
      <c r="D1" s="188"/>
      <c r="E1" s="188"/>
      <c r="F1" s="188"/>
      <c r="G1" s="188"/>
      <c r="H1" s="188"/>
      <c r="I1" s="188"/>
      <c r="J1" s="188"/>
    </row>
    <row r="2" spans="1:10" ht="12.75">
      <c r="A2" s="188"/>
      <c r="B2" s="188"/>
      <c r="C2" s="188"/>
      <c r="D2" s="188"/>
      <c r="E2" s="188"/>
      <c r="F2" s="188"/>
      <c r="G2" s="188"/>
      <c r="H2" s="188"/>
      <c r="I2" s="188"/>
      <c r="J2" s="188"/>
    </row>
    <row r="3" spans="4:26" ht="12.75">
      <c r="D3" s="214" t="s">
        <v>164</v>
      </c>
      <c r="E3" s="215"/>
      <c r="F3" s="215"/>
      <c r="G3" s="215"/>
      <c r="H3" s="215"/>
      <c r="I3" s="215"/>
      <c r="J3" s="216"/>
      <c r="L3" s="214" t="s">
        <v>164</v>
      </c>
      <c r="M3" s="215"/>
      <c r="N3" s="215"/>
      <c r="O3" s="215"/>
      <c r="P3" s="215"/>
      <c r="Q3" s="215"/>
      <c r="R3" s="216"/>
      <c r="T3" s="214" t="s">
        <v>164</v>
      </c>
      <c r="U3" s="215"/>
      <c r="V3" s="215"/>
      <c r="W3" s="215"/>
      <c r="X3" s="215"/>
      <c r="Y3" s="215"/>
      <c r="Z3" s="216"/>
    </row>
    <row r="4" spans="4:26" s="64" customFormat="1" ht="38.25">
      <c r="D4" s="189" t="s">
        <v>118</v>
      </c>
      <c r="E4" s="189" t="s">
        <v>43</v>
      </c>
      <c r="F4" s="189" t="s">
        <v>119</v>
      </c>
      <c r="G4" s="189" t="s">
        <v>120</v>
      </c>
      <c r="H4" s="189" t="s">
        <v>121</v>
      </c>
      <c r="I4" s="189" t="s">
        <v>161</v>
      </c>
      <c r="J4" s="189" t="s">
        <v>122</v>
      </c>
      <c r="L4" s="189" t="s">
        <v>118</v>
      </c>
      <c r="M4" s="189" t="s">
        <v>43</v>
      </c>
      <c r="N4" s="189" t="s">
        <v>119</v>
      </c>
      <c r="O4" s="189" t="s">
        <v>120</v>
      </c>
      <c r="P4" s="189" t="s">
        <v>121</v>
      </c>
      <c r="Q4" s="189" t="s">
        <v>161</v>
      </c>
      <c r="R4" s="189" t="s">
        <v>122</v>
      </c>
      <c r="T4" s="189" t="s">
        <v>118</v>
      </c>
      <c r="U4" s="189" t="s">
        <v>43</v>
      </c>
      <c r="V4" s="189" t="s">
        <v>119</v>
      </c>
      <c r="W4" s="189" t="s">
        <v>120</v>
      </c>
      <c r="X4" s="189" t="s">
        <v>121</v>
      </c>
      <c r="Y4" s="189" t="s">
        <v>161</v>
      </c>
      <c r="Z4" s="189" t="s">
        <v>122</v>
      </c>
    </row>
    <row r="5" spans="1:26" ht="12.75">
      <c r="A5" s="190" t="s">
        <v>123</v>
      </c>
      <c r="D5" s="193"/>
      <c r="E5" s="194"/>
      <c r="F5" s="194"/>
      <c r="G5" s="194"/>
      <c r="H5" s="194"/>
      <c r="I5" s="194"/>
      <c r="J5" s="195"/>
      <c r="L5" s="193"/>
      <c r="M5" s="194"/>
      <c r="N5" s="194"/>
      <c r="O5" s="194"/>
      <c r="P5" s="194"/>
      <c r="Q5" s="194"/>
      <c r="R5" s="195"/>
      <c r="T5" s="193"/>
      <c r="U5" s="194"/>
      <c r="V5" s="194"/>
      <c r="W5" s="194"/>
      <c r="X5" s="194"/>
      <c r="Y5" s="194"/>
      <c r="Z5" s="195"/>
    </row>
    <row r="6" spans="2:26" ht="12.75">
      <c r="B6" t="s">
        <v>124</v>
      </c>
      <c r="D6" s="196">
        <v>0</v>
      </c>
      <c r="E6" s="197">
        <v>0</v>
      </c>
      <c r="F6" s="197">
        <v>0</v>
      </c>
      <c r="G6" s="197">
        <v>0</v>
      </c>
      <c r="H6" s="197">
        <v>0</v>
      </c>
      <c r="I6" s="197">
        <v>0</v>
      </c>
      <c r="J6" s="198">
        <f>SUM(D6:I6)</f>
        <v>0</v>
      </c>
      <c r="L6" s="196">
        <v>0</v>
      </c>
      <c r="M6" s="197">
        <v>0</v>
      </c>
      <c r="N6" s="197">
        <v>0</v>
      </c>
      <c r="O6" s="197">
        <v>0</v>
      </c>
      <c r="P6" s="197">
        <v>0</v>
      </c>
      <c r="Q6" s="197">
        <v>0</v>
      </c>
      <c r="R6" s="198">
        <f>SUM(L6:Q6)</f>
        <v>0</v>
      </c>
      <c r="T6" s="196">
        <v>0</v>
      </c>
      <c r="U6" s="197">
        <v>0</v>
      </c>
      <c r="V6" s="197">
        <v>0</v>
      </c>
      <c r="W6" s="197">
        <v>0</v>
      </c>
      <c r="X6" s="197">
        <v>0</v>
      </c>
      <c r="Y6" s="197">
        <v>0</v>
      </c>
      <c r="Z6" s="198">
        <f>SUM(T6:Y6)</f>
        <v>0</v>
      </c>
    </row>
    <row r="7" spans="2:26" ht="12.75">
      <c r="B7" t="s">
        <v>125</v>
      </c>
      <c r="D7" s="196">
        <v>0</v>
      </c>
      <c r="E7" s="197">
        <v>0</v>
      </c>
      <c r="F7" s="197">
        <v>0</v>
      </c>
      <c r="G7" s="197">
        <v>0</v>
      </c>
      <c r="H7" s="197">
        <v>0</v>
      </c>
      <c r="I7" s="197">
        <v>0</v>
      </c>
      <c r="J7" s="198">
        <f aca="true" t="shared" si="0" ref="J7:J17">SUM(D7:I7)</f>
        <v>0</v>
      </c>
      <c r="L7" s="196">
        <v>0</v>
      </c>
      <c r="M7" s="197">
        <v>0</v>
      </c>
      <c r="N7" s="197">
        <v>0</v>
      </c>
      <c r="O7" s="197">
        <v>0</v>
      </c>
      <c r="P7" s="197">
        <v>0</v>
      </c>
      <c r="Q7" s="197">
        <v>0</v>
      </c>
      <c r="R7" s="198">
        <f aca="true" t="shared" si="1" ref="R7:R17">SUM(L7:Q7)</f>
        <v>0</v>
      </c>
      <c r="T7" s="196">
        <v>0</v>
      </c>
      <c r="U7" s="197">
        <v>0</v>
      </c>
      <c r="V7" s="197">
        <v>0</v>
      </c>
      <c r="W7" s="197">
        <v>0</v>
      </c>
      <c r="X7" s="197">
        <v>0</v>
      </c>
      <c r="Y7" s="197">
        <v>0</v>
      </c>
      <c r="Z7" s="198">
        <f aca="true" t="shared" si="2" ref="Z7:Z17">SUM(T7:Y7)</f>
        <v>0</v>
      </c>
    </row>
    <row r="8" spans="2:26" ht="12.75">
      <c r="B8" t="s">
        <v>126</v>
      </c>
      <c r="D8" s="196">
        <v>0</v>
      </c>
      <c r="E8" s="197">
        <v>0</v>
      </c>
      <c r="F8" s="197">
        <v>0</v>
      </c>
      <c r="G8" s="197">
        <v>0</v>
      </c>
      <c r="H8" s="197">
        <v>0</v>
      </c>
      <c r="I8" s="197">
        <v>0</v>
      </c>
      <c r="J8" s="198">
        <f t="shared" si="0"/>
        <v>0</v>
      </c>
      <c r="L8" s="196">
        <v>0</v>
      </c>
      <c r="M8" s="197">
        <v>0</v>
      </c>
      <c r="N8" s="197">
        <v>0</v>
      </c>
      <c r="O8" s="197">
        <v>0</v>
      </c>
      <c r="P8" s="197">
        <v>0</v>
      </c>
      <c r="Q8" s="197">
        <v>0</v>
      </c>
      <c r="R8" s="198">
        <f t="shared" si="1"/>
        <v>0</v>
      </c>
      <c r="T8" s="196">
        <v>0</v>
      </c>
      <c r="U8" s="197">
        <v>0</v>
      </c>
      <c r="V8" s="197">
        <v>0</v>
      </c>
      <c r="W8" s="197">
        <v>0</v>
      </c>
      <c r="X8" s="197">
        <v>0</v>
      </c>
      <c r="Y8" s="197">
        <v>0</v>
      </c>
      <c r="Z8" s="198">
        <f t="shared" si="2"/>
        <v>0</v>
      </c>
    </row>
    <row r="9" spans="2:26" ht="12.75">
      <c r="B9" t="s">
        <v>127</v>
      </c>
      <c r="D9" s="196">
        <v>0</v>
      </c>
      <c r="E9" s="197">
        <v>0</v>
      </c>
      <c r="F9" s="197">
        <v>0</v>
      </c>
      <c r="G9" s="197">
        <v>0</v>
      </c>
      <c r="H9" s="197">
        <v>0</v>
      </c>
      <c r="I9" s="197">
        <v>0</v>
      </c>
      <c r="J9" s="198">
        <f t="shared" si="0"/>
        <v>0</v>
      </c>
      <c r="L9" s="196">
        <v>0</v>
      </c>
      <c r="M9" s="197">
        <v>0</v>
      </c>
      <c r="N9" s="197">
        <v>0</v>
      </c>
      <c r="O9" s="197">
        <v>0</v>
      </c>
      <c r="P9" s="197">
        <v>0</v>
      </c>
      <c r="Q9" s="197">
        <v>0</v>
      </c>
      <c r="R9" s="198">
        <f t="shared" si="1"/>
        <v>0</v>
      </c>
      <c r="T9" s="196">
        <v>0</v>
      </c>
      <c r="U9" s="197">
        <v>0</v>
      </c>
      <c r="V9" s="197">
        <v>0</v>
      </c>
      <c r="W9" s="197">
        <v>0</v>
      </c>
      <c r="X9" s="197">
        <v>0</v>
      </c>
      <c r="Y9" s="197">
        <v>0</v>
      </c>
      <c r="Z9" s="198">
        <f t="shared" si="2"/>
        <v>0</v>
      </c>
    </row>
    <row r="10" spans="2:26" ht="12.75">
      <c r="B10" t="s">
        <v>128</v>
      </c>
      <c r="D10" s="196">
        <v>0</v>
      </c>
      <c r="E10" s="197">
        <v>0</v>
      </c>
      <c r="F10" s="197">
        <v>0</v>
      </c>
      <c r="G10" s="197">
        <v>0</v>
      </c>
      <c r="H10" s="197">
        <v>0</v>
      </c>
      <c r="I10" s="197">
        <v>0</v>
      </c>
      <c r="J10" s="198">
        <f t="shared" si="0"/>
        <v>0</v>
      </c>
      <c r="L10" s="196">
        <v>0</v>
      </c>
      <c r="M10" s="197">
        <v>0</v>
      </c>
      <c r="N10" s="197">
        <v>0</v>
      </c>
      <c r="O10" s="197">
        <v>0</v>
      </c>
      <c r="P10" s="197">
        <v>0</v>
      </c>
      <c r="Q10" s="197">
        <v>0</v>
      </c>
      <c r="R10" s="198">
        <f t="shared" si="1"/>
        <v>0</v>
      </c>
      <c r="T10" s="196">
        <v>0</v>
      </c>
      <c r="U10" s="197">
        <v>0</v>
      </c>
      <c r="V10" s="197">
        <v>0</v>
      </c>
      <c r="W10" s="197">
        <v>0</v>
      </c>
      <c r="X10" s="197">
        <v>0</v>
      </c>
      <c r="Y10" s="197">
        <v>0</v>
      </c>
      <c r="Z10" s="198">
        <f t="shared" si="2"/>
        <v>0</v>
      </c>
    </row>
    <row r="11" spans="2:26" ht="12.75">
      <c r="B11" t="s">
        <v>129</v>
      </c>
      <c r="D11" s="196">
        <v>0</v>
      </c>
      <c r="E11" s="197">
        <v>0</v>
      </c>
      <c r="F11" s="197">
        <v>0</v>
      </c>
      <c r="G11" s="197">
        <v>0</v>
      </c>
      <c r="H11" s="197">
        <v>0</v>
      </c>
      <c r="I11" s="197">
        <v>0</v>
      </c>
      <c r="J11" s="198">
        <f t="shared" si="0"/>
        <v>0</v>
      </c>
      <c r="L11" s="196">
        <v>0</v>
      </c>
      <c r="M11" s="197">
        <v>0</v>
      </c>
      <c r="N11" s="197">
        <v>0</v>
      </c>
      <c r="O11" s="197">
        <v>0</v>
      </c>
      <c r="P11" s="197">
        <v>0</v>
      </c>
      <c r="Q11" s="197">
        <v>0</v>
      </c>
      <c r="R11" s="198">
        <f t="shared" si="1"/>
        <v>0</v>
      </c>
      <c r="T11" s="196">
        <v>0</v>
      </c>
      <c r="U11" s="197">
        <v>0</v>
      </c>
      <c r="V11" s="197">
        <v>0</v>
      </c>
      <c r="W11" s="197">
        <v>0</v>
      </c>
      <c r="X11" s="197">
        <v>0</v>
      </c>
      <c r="Y11" s="197">
        <v>0</v>
      </c>
      <c r="Z11" s="198">
        <f t="shared" si="2"/>
        <v>0</v>
      </c>
    </row>
    <row r="12" spans="2:26" ht="12.75">
      <c r="B12" t="s">
        <v>130</v>
      </c>
      <c r="D12" s="196">
        <v>0</v>
      </c>
      <c r="E12" s="197">
        <v>0</v>
      </c>
      <c r="F12" s="197">
        <v>0</v>
      </c>
      <c r="G12" s="197">
        <v>0</v>
      </c>
      <c r="H12" s="197">
        <v>0</v>
      </c>
      <c r="I12" s="197">
        <v>0</v>
      </c>
      <c r="J12" s="198">
        <f t="shared" si="0"/>
        <v>0</v>
      </c>
      <c r="L12" s="196">
        <v>0</v>
      </c>
      <c r="M12" s="197">
        <v>0</v>
      </c>
      <c r="N12" s="197">
        <v>0</v>
      </c>
      <c r="O12" s="197">
        <v>0</v>
      </c>
      <c r="P12" s="197">
        <v>0</v>
      </c>
      <c r="Q12" s="197">
        <v>0</v>
      </c>
      <c r="R12" s="198">
        <f t="shared" si="1"/>
        <v>0</v>
      </c>
      <c r="T12" s="196">
        <v>0</v>
      </c>
      <c r="U12" s="197">
        <v>0</v>
      </c>
      <c r="V12" s="197">
        <v>0</v>
      </c>
      <c r="W12" s="197">
        <v>0</v>
      </c>
      <c r="X12" s="197">
        <v>0</v>
      </c>
      <c r="Y12" s="197">
        <v>0</v>
      </c>
      <c r="Z12" s="198">
        <f t="shared" si="2"/>
        <v>0</v>
      </c>
    </row>
    <row r="13" spans="2:26" ht="12.75">
      <c r="B13" t="s">
        <v>131</v>
      </c>
      <c r="D13" s="196">
        <v>0</v>
      </c>
      <c r="E13" s="197">
        <v>0</v>
      </c>
      <c r="F13" s="197">
        <v>0</v>
      </c>
      <c r="G13" s="197">
        <v>0</v>
      </c>
      <c r="H13" s="197">
        <v>0</v>
      </c>
      <c r="I13" s="197">
        <v>0</v>
      </c>
      <c r="J13" s="198">
        <f t="shared" si="0"/>
        <v>0</v>
      </c>
      <c r="L13" s="196">
        <v>0</v>
      </c>
      <c r="M13" s="197">
        <v>0</v>
      </c>
      <c r="N13" s="197">
        <v>0</v>
      </c>
      <c r="O13" s="197">
        <v>0</v>
      </c>
      <c r="P13" s="197">
        <v>0</v>
      </c>
      <c r="Q13" s="197">
        <v>0</v>
      </c>
      <c r="R13" s="198">
        <f t="shared" si="1"/>
        <v>0</v>
      </c>
      <c r="T13" s="196">
        <v>0</v>
      </c>
      <c r="U13" s="197">
        <v>0</v>
      </c>
      <c r="V13" s="197">
        <v>0</v>
      </c>
      <c r="W13" s="197">
        <v>0</v>
      </c>
      <c r="X13" s="197">
        <v>0</v>
      </c>
      <c r="Y13" s="197">
        <v>0</v>
      </c>
      <c r="Z13" s="198">
        <f t="shared" si="2"/>
        <v>0</v>
      </c>
    </row>
    <row r="14" spans="2:26" ht="12.75">
      <c r="B14" t="s">
        <v>132</v>
      </c>
      <c r="D14" s="196">
        <v>0</v>
      </c>
      <c r="E14" s="197">
        <v>0</v>
      </c>
      <c r="F14" s="197">
        <v>0</v>
      </c>
      <c r="G14" s="197">
        <v>0</v>
      </c>
      <c r="H14" s="197">
        <v>0</v>
      </c>
      <c r="I14" s="197">
        <v>0</v>
      </c>
      <c r="J14" s="198">
        <f t="shared" si="0"/>
        <v>0</v>
      </c>
      <c r="L14" s="196">
        <v>0</v>
      </c>
      <c r="M14" s="197">
        <v>0</v>
      </c>
      <c r="N14" s="197">
        <v>0</v>
      </c>
      <c r="O14" s="197">
        <v>0</v>
      </c>
      <c r="P14" s="197">
        <v>0</v>
      </c>
      <c r="Q14" s="197">
        <v>0</v>
      </c>
      <c r="R14" s="198">
        <f t="shared" si="1"/>
        <v>0</v>
      </c>
      <c r="T14" s="196">
        <v>0</v>
      </c>
      <c r="U14" s="197">
        <v>0</v>
      </c>
      <c r="V14" s="197">
        <v>0</v>
      </c>
      <c r="W14" s="197">
        <v>0</v>
      </c>
      <c r="X14" s="197">
        <v>0</v>
      </c>
      <c r="Y14" s="197">
        <v>0</v>
      </c>
      <c r="Z14" s="198">
        <f t="shared" si="2"/>
        <v>0</v>
      </c>
    </row>
    <row r="15" spans="2:26" ht="12.75">
      <c r="B15" t="s">
        <v>133</v>
      </c>
      <c r="D15" s="196">
        <v>0</v>
      </c>
      <c r="E15" s="197">
        <v>0</v>
      </c>
      <c r="F15" s="197">
        <v>0</v>
      </c>
      <c r="G15" s="197">
        <v>0</v>
      </c>
      <c r="H15" s="197">
        <v>0</v>
      </c>
      <c r="I15" s="197">
        <v>0</v>
      </c>
      <c r="J15" s="198">
        <f t="shared" si="0"/>
        <v>0</v>
      </c>
      <c r="L15" s="196">
        <v>0</v>
      </c>
      <c r="M15" s="197">
        <v>0</v>
      </c>
      <c r="N15" s="197">
        <v>0</v>
      </c>
      <c r="O15" s="197">
        <v>0</v>
      </c>
      <c r="P15" s="197">
        <v>0</v>
      </c>
      <c r="Q15" s="197">
        <v>0</v>
      </c>
      <c r="R15" s="198">
        <f t="shared" si="1"/>
        <v>0</v>
      </c>
      <c r="T15" s="196">
        <v>0</v>
      </c>
      <c r="U15" s="197">
        <v>0</v>
      </c>
      <c r="V15" s="197">
        <v>0</v>
      </c>
      <c r="W15" s="197">
        <v>0</v>
      </c>
      <c r="X15" s="197">
        <v>0</v>
      </c>
      <c r="Y15" s="197">
        <v>0</v>
      </c>
      <c r="Z15" s="198">
        <f t="shared" si="2"/>
        <v>0</v>
      </c>
    </row>
    <row r="16" spans="2:26" ht="12.75">
      <c r="B16" t="s">
        <v>134</v>
      </c>
      <c r="D16" s="196">
        <v>0</v>
      </c>
      <c r="E16" s="197">
        <v>0</v>
      </c>
      <c r="F16" s="197">
        <v>0</v>
      </c>
      <c r="G16" s="197">
        <v>0</v>
      </c>
      <c r="H16" s="197">
        <v>0</v>
      </c>
      <c r="I16" s="197">
        <v>0</v>
      </c>
      <c r="J16" s="198">
        <f t="shared" si="0"/>
        <v>0</v>
      </c>
      <c r="L16" s="196">
        <v>0</v>
      </c>
      <c r="M16" s="197">
        <v>0</v>
      </c>
      <c r="N16" s="197">
        <v>0</v>
      </c>
      <c r="O16" s="197">
        <v>0</v>
      </c>
      <c r="P16" s="197">
        <v>0</v>
      </c>
      <c r="Q16" s="197">
        <v>0</v>
      </c>
      <c r="R16" s="198">
        <f>SUM(L16:Q16)</f>
        <v>0</v>
      </c>
      <c r="T16" s="196">
        <v>0</v>
      </c>
      <c r="U16" s="197">
        <v>0</v>
      </c>
      <c r="V16" s="197">
        <v>0</v>
      </c>
      <c r="W16" s="197">
        <v>0</v>
      </c>
      <c r="X16" s="197">
        <v>0</v>
      </c>
      <c r="Y16" s="197">
        <v>0</v>
      </c>
      <c r="Z16" s="198">
        <f t="shared" si="2"/>
        <v>0</v>
      </c>
    </row>
    <row r="17" spans="2:26" ht="12.75">
      <c r="B17" t="s">
        <v>135</v>
      </c>
      <c r="D17" s="196">
        <v>0</v>
      </c>
      <c r="E17" s="197">
        <v>0</v>
      </c>
      <c r="F17" s="197">
        <v>0</v>
      </c>
      <c r="G17" s="197">
        <v>0</v>
      </c>
      <c r="H17" s="197">
        <v>0</v>
      </c>
      <c r="I17" s="197">
        <v>0</v>
      </c>
      <c r="J17" s="198">
        <f t="shared" si="0"/>
        <v>0</v>
      </c>
      <c r="L17" s="196">
        <v>0</v>
      </c>
      <c r="M17" s="197">
        <v>0</v>
      </c>
      <c r="N17" s="197">
        <v>0</v>
      </c>
      <c r="O17" s="197">
        <v>0</v>
      </c>
      <c r="P17" s="197">
        <v>0</v>
      </c>
      <c r="Q17" s="197">
        <v>0</v>
      </c>
      <c r="R17" s="198">
        <f t="shared" si="1"/>
        <v>0</v>
      </c>
      <c r="T17" s="196">
        <v>0</v>
      </c>
      <c r="U17" s="197">
        <v>0</v>
      </c>
      <c r="V17" s="197">
        <v>0</v>
      </c>
      <c r="W17" s="197">
        <v>0</v>
      </c>
      <c r="X17" s="197">
        <v>0</v>
      </c>
      <c r="Y17" s="197">
        <v>0</v>
      </c>
      <c r="Z17" s="198">
        <f t="shared" si="2"/>
        <v>0</v>
      </c>
    </row>
    <row r="18" spans="2:26" ht="12.75">
      <c r="B18" s="191" t="s">
        <v>155</v>
      </c>
      <c r="C18" s="191"/>
      <c r="D18" s="199">
        <f>SUM(D6:D17)</f>
        <v>0</v>
      </c>
      <c r="E18" s="200">
        <f aca="true" t="shared" si="3" ref="E18:J18">SUM(E6:E17)</f>
        <v>0</v>
      </c>
      <c r="F18" s="200">
        <f>SUM(F6:F17)</f>
        <v>0</v>
      </c>
      <c r="G18" s="200">
        <f t="shared" si="3"/>
        <v>0</v>
      </c>
      <c r="H18" s="200">
        <f t="shared" si="3"/>
        <v>0</v>
      </c>
      <c r="I18" s="200">
        <f t="shared" si="3"/>
        <v>0</v>
      </c>
      <c r="J18" s="201">
        <f t="shared" si="3"/>
        <v>0</v>
      </c>
      <c r="L18" s="199">
        <f aca="true" t="shared" si="4" ref="L18:R18">SUM(L6:L17)</f>
        <v>0</v>
      </c>
      <c r="M18" s="200">
        <f t="shared" si="4"/>
        <v>0</v>
      </c>
      <c r="N18" s="200">
        <f t="shared" si="4"/>
        <v>0</v>
      </c>
      <c r="O18" s="200">
        <f t="shared" si="4"/>
        <v>0</v>
      </c>
      <c r="P18" s="200">
        <f t="shared" si="4"/>
        <v>0</v>
      </c>
      <c r="Q18" s="200">
        <f t="shared" si="4"/>
        <v>0</v>
      </c>
      <c r="R18" s="201">
        <f t="shared" si="4"/>
        <v>0</v>
      </c>
      <c r="T18" s="199">
        <f aca="true" t="shared" si="5" ref="T18:Z18">SUM(T6:T17)</f>
        <v>0</v>
      </c>
      <c r="U18" s="200">
        <f t="shared" si="5"/>
        <v>0</v>
      </c>
      <c r="V18" s="200">
        <f t="shared" si="5"/>
        <v>0</v>
      </c>
      <c r="W18" s="200">
        <f t="shared" si="5"/>
        <v>0</v>
      </c>
      <c r="X18" s="200">
        <f t="shared" si="5"/>
        <v>0</v>
      </c>
      <c r="Y18" s="200">
        <f t="shared" si="5"/>
        <v>0</v>
      </c>
      <c r="Z18" s="201">
        <f t="shared" si="5"/>
        <v>0</v>
      </c>
    </row>
    <row r="19" spans="4:26" ht="12.75">
      <c r="D19" s="193"/>
      <c r="E19" s="194"/>
      <c r="F19" s="194"/>
      <c r="G19" s="194"/>
      <c r="H19" s="194"/>
      <c r="I19" s="194"/>
      <c r="J19" s="195"/>
      <c r="L19" s="193"/>
      <c r="M19" s="194"/>
      <c r="N19" s="194"/>
      <c r="O19" s="194"/>
      <c r="P19" s="194"/>
      <c r="Q19" s="194"/>
      <c r="R19" s="195"/>
      <c r="T19" s="193"/>
      <c r="U19" s="194"/>
      <c r="V19" s="194"/>
      <c r="W19" s="194"/>
      <c r="X19" s="194"/>
      <c r="Y19" s="194"/>
      <c r="Z19" s="195"/>
    </row>
    <row r="20" spans="1:26" ht="12.75">
      <c r="A20" s="190" t="s">
        <v>136</v>
      </c>
      <c r="D20" s="196">
        <v>0</v>
      </c>
      <c r="E20" s="197">
        <v>0</v>
      </c>
      <c r="F20" s="197">
        <v>0</v>
      </c>
      <c r="G20" s="197">
        <v>0</v>
      </c>
      <c r="H20" s="197">
        <v>0</v>
      </c>
      <c r="I20" s="197">
        <v>0</v>
      </c>
      <c r="J20" s="202">
        <f aca="true" t="shared" si="6" ref="J20:J26">SUM(D20:I20)</f>
        <v>0</v>
      </c>
      <c r="L20" s="196">
        <v>0</v>
      </c>
      <c r="M20" s="197">
        <v>0</v>
      </c>
      <c r="N20" s="197">
        <v>0</v>
      </c>
      <c r="O20" s="197">
        <v>0</v>
      </c>
      <c r="P20" s="197">
        <v>0</v>
      </c>
      <c r="Q20" s="197">
        <v>0</v>
      </c>
      <c r="R20" s="202">
        <f aca="true" t="shared" si="7" ref="R20:R26">SUM(L20:Q20)</f>
        <v>0</v>
      </c>
      <c r="T20" s="196">
        <v>0</v>
      </c>
      <c r="U20" s="197">
        <v>0</v>
      </c>
      <c r="V20" s="197">
        <v>0</v>
      </c>
      <c r="W20" s="197">
        <v>0</v>
      </c>
      <c r="X20" s="197">
        <v>0</v>
      </c>
      <c r="Y20" s="197">
        <v>0</v>
      </c>
      <c r="Z20" s="202">
        <f aca="true" t="shared" si="8" ref="Z20:Z26">SUM(T20:Y20)</f>
        <v>0</v>
      </c>
    </row>
    <row r="21" spans="2:26" ht="12.75">
      <c r="B21" t="s">
        <v>137</v>
      </c>
      <c r="D21" s="196">
        <v>0</v>
      </c>
      <c r="E21" s="197">
        <v>0</v>
      </c>
      <c r="F21" s="197">
        <v>0</v>
      </c>
      <c r="G21" s="197">
        <v>0</v>
      </c>
      <c r="H21" s="197">
        <v>0</v>
      </c>
      <c r="I21" s="197">
        <v>0</v>
      </c>
      <c r="J21" s="202">
        <f t="shared" si="6"/>
        <v>0</v>
      </c>
      <c r="L21" s="196">
        <v>0</v>
      </c>
      <c r="M21" s="197">
        <v>0</v>
      </c>
      <c r="N21" s="197">
        <v>0</v>
      </c>
      <c r="O21" s="197">
        <v>0</v>
      </c>
      <c r="P21" s="197">
        <v>0</v>
      </c>
      <c r="Q21" s="197">
        <v>0</v>
      </c>
      <c r="R21" s="202">
        <f t="shared" si="7"/>
        <v>0</v>
      </c>
      <c r="T21" s="196">
        <v>0</v>
      </c>
      <c r="U21" s="197">
        <v>0</v>
      </c>
      <c r="V21" s="197">
        <v>0</v>
      </c>
      <c r="W21" s="197">
        <v>0</v>
      </c>
      <c r="X21" s="197">
        <v>0</v>
      </c>
      <c r="Y21" s="197">
        <v>0</v>
      </c>
      <c r="Z21" s="202">
        <f t="shared" si="8"/>
        <v>0</v>
      </c>
    </row>
    <row r="22" spans="2:26" ht="12.75">
      <c r="B22" t="s">
        <v>138</v>
      </c>
      <c r="D22" s="196">
        <v>0</v>
      </c>
      <c r="E22" s="197">
        <v>0</v>
      </c>
      <c r="F22" s="197">
        <v>0</v>
      </c>
      <c r="G22" s="197">
        <v>0</v>
      </c>
      <c r="H22" s="197">
        <v>0</v>
      </c>
      <c r="I22" s="197">
        <v>0</v>
      </c>
      <c r="J22" s="202">
        <f t="shared" si="6"/>
        <v>0</v>
      </c>
      <c r="L22" s="196">
        <v>0</v>
      </c>
      <c r="M22" s="197">
        <v>0</v>
      </c>
      <c r="N22" s="197">
        <v>0</v>
      </c>
      <c r="O22" s="197">
        <v>0</v>
      </c>
      <c r="P22" s="197">
        <v>0</v>
      </c>
      <c r="Q22" s="197">
        <v>0</v>
      </c>
      <c r="R22" s="202">
        <f t="shared" si="7"/>
        <v>0</v>
      </c>
      <c r="T22" s="196">
        <v>0</v>
      </c>
      <c r="U22" s="197">
        <v>0</v>
      </c>
      <c r="V22" s="197">
        <v>0</v>
      </c>
      <c r="W22" s="197">
        <v>0</v>
      </c>
      <c r="X22" s="197">
        <v>0</v>
      </c>
      <c r="Y22" s="197">
        <v>0</v>
      </c>
      <c r="Z22" s="202">
        <f t="shared" si="8"/>
        <v>0</v>
      </c>
    </row>
    <row r="23" spans="2:26" ht="12.75">
      <c r="B23" t="s">
        <v>139</v>
      </c>
      <c r="D23" s="196">
        <v>0</v>
      </c>
      <c r="E23" s="197">
        <v>0</v>
      </c>
      <c r="F23" s="197">
        <v>0</v>
      </c>
      <c r="G23" s="197">
        <v>0</v>
      </c>
      <c r="H23" s="197">
        <v>0</v>
      </c>
      <c r="I23" s="197">
        <v>0</v>
      </c>
      <c r="J23" s="202">
        <f t="shared" si="6"/>
        <v>0</v>
      </c>
      <c r="L23" s="196">
        <v>0</v>
      </c>
      <c r="M23" s="197">
        <v>0</v>
      </c>
      <c r="N23" s="197">
        <v>0</v>
      </c>
      <c r="O23" s="197">
        <v>0</v>
      </c>
      <c r="P23" s="197">
        <v>0</v>
      </c>
      <c r="Q23" s="197">
        <v>0</v>
      </c>
      <c r="R23" s="202">
        <f t="shared" si="7"/>
        <v>0</v>
      </c>
      <c r="T23" s="196">
        <v>0</v>
      </c>
      <c r="U23" s="197">
        <v>0</v>
      </c>
      <c r="V23" s="197">
        <v>0</v>
      </c>
      <c r="W23" s="197">
        <v>0</v>
      </c>
      <c r="X23" s="197">
        <v>0</v>
      </c>
      <c r="Y23" s="197">
        <v>0</v>
      </c>
      <c r="Z23" s="202">
        <f t="shared" si="8"/>
        <v>0</v>
      </c>
    </row>
    <row r="24" spans="2:26" ht="12.75">
      <c r="B24" t="s">
        <v>140</v>
      </c>
      <c r="D24" s="196">
        <v>0</v>
      </c>
      <c r="E24" s="197">
        <v>0</v>
      </c>
      <c r="F24" s="197">
        <v>0</v>
      </c>
      <c r="G24" s="197">
        <v>0</v>
      </c>
      <c r="H24" s="197">
        <v>0</v>
      </c>
      <c r="I24" s="197">
        <v>0</v>
      </c>
      <c r="J24" s="202">
        <f t="shared" si="6"/>
        <v>0</v>
      </c>
      <c r="L24" s="196">
        <v>0</v>
      </c>
      <c r="M24" s="197">
        <v>0</v>
      </c>
      <c r="N24" s="197">
        <v>0</v>
      </c>
      <c r="O24" s="197">
        <v>0</v>
      </c>
      <c r="P24" s="197">
        <v>0</v>
      </c>
      <c r="Q24" s="197">
        <v>0</v>
      </c>
      <c r="R24" s="202">
        <f t="shared" si="7"/>
        <v>0</v>
      </c>
      <c r="T24" s="196">
        <v>0</v>
      </c>
      <c r="U24" s="197">
        <v>0</v>
      </c>
      <c r="V24" s="197">
        <v>0</v>
      </c>
      <c r="W24" s="197">
        <v>0</v>
      </c>
      <c r="X24" s="197">
        <v>0</v>
      </c>
      <c r="Y24" s="197">
        <v>0</v>
      </c>
      <c r="Z24" s="202">
        <f t="shared" si="8"/>
        <v>0</v>
      </c>
    </row>
    <row r="25" spans="2:26" ht="12.75">
      <c r="B25" t="s">
        <v>141</v>
      </c>
      <c r="D25" s="196">
        <v>0</v>
      </c>
      <c r="E25" s="197">
        <v>0</v>
      </c>
      <c r="F25" s="197">
        <v>0</v>
      </c>
      <c r="G25" s="197">
        <v>0</v>
      </c>
      <c r="H25" s="197">
        <v>0</v>
      </c>
      <c r="I25" s="197">
        <v>0</v>
      </c>
      <c r="J25" s="202">
        <f t="shared" si="6"/>
        <v>0</v>
      </c>
      <c r="L25" s="196">
        <v>0</v>
      </c>
      <c r="M25" s="197">
        <v>0</v>
      </c>
      <c r="N25" s="197">
        <v>0</v>
      </c>
      <c r="O25" s="197">
        <v>0</v>
      </c>
      <c r="P25" s="197">
        <v>0</v>
      </c>
      <c r="Q25" s="197">
        <v>0</v>
      </c>
      <c r="R25" s="202">
        <f t="shared" si="7"/>
        <v>0</v>
      </c>
      <c r="T25" s="196">
        <v>0</v>
      </c>
      <c r="U25" s="197">
        <v>0</v>
      </c>
      <c r="V25" s="197">
        <v>0</v>
      </c>
      <c r="W25" s="197">
        <v>0</v>
      </c>
      <c r="X25" s="197">
        <v>0</v>
      </c>
      <c r="Y25" s="197">
        <v>0</v>
      </c>
      <c r="Z25" s="202">
        <f t="shared" si="8"/>
        <v>0</v>
      </c>
    </row>
    <row r="26" spans="2:26" ht="12.75">
      <c r="B26" t="s">
        <v>142</v>
      </c>
      <c r="D26" s="196">
        <v>0</v>
      </c>
      <c r="E26" s="197">
        <v>0</v>
      </c>
      <c r="F26" s="197">
        <v>0</v>
      </c>
      <c r="G26" s="197">
        <v>0</v>
      </c>
      <c r="H26" s="197">
        <v>0</v>
      </c>
      <c r="I26" s="197">
        <v>0</v>
      </c>
      <c r="J26" s="202">
        <f t="shared" si="6"/>
        <v>0</v>
      </c>
      <c r="L26" s="196">
        <v>0</v>
      </c>
      <c r="M26" s="197">
        <v>0</v>
      </c>
      <c r="N26" s="197">
        <v>0</v>
      </c>
      <c r="O26" s="197">
        <v>0</v>
      </c>
      <c r="P26" s="197">
        <v>0</v>
      </c>
      <c r="Q26" s="197">
        <v>0</v>
      </c>
      <c r="R26" s="202">
        <f t="shared" si="7"/>
        <v>0</v>
      </c>
      <c r="T26" s="196">
        <v>0</v>
      </c>
      <c r="U26" s="197">
        <v>0</v>
      </c>
      <c r="V26" s="197">
        <v>0</v>
      </c>
      <c r="W26" s="197">
        <v>0</v>
      </c>
      <c r="X26" s="197">
        <v>0</v>
      </c>
      <c r="Y26" s="197">
        <v>0</v>
      </c>
      <c r="Z26" s="202">
        <f t="shared" si="8"/>
        <v>0</v>
      </c>
    </row>
    <row r="27" spans="2:26" ht="12.75">
      <c r="B27" s="191" t="s">
        <v>156</v>
      </c>
      <c r="C27" s="191"/>
      <c r="D27" s="203">
        <f aca="true" t="shared" si="9" ref="D27:J27">SUM(D20:D26)</f>
        <v>0</v>
      </c>
      <c r="E27" s="204">
        <f t="shared" si="9"/>
        <v>0</v>
      </c>
      <c r="F27" s="204">
        <f t="shared" si="9"/>
        <v>0</v>
      </c>
      <c r="G27" s="204">
        <f t="shared" si="9"/>
        <v>0</v>
      </c>
      <c r="H27" s="204">
        <f t="shared" si="9"/>
        <v>0</v>
      </c>
      <c r="I27" s="204">
        <f t="shared" si="9"/>
        <v>0</v>
      </c>
      <c r="J27" s="205">
        <f t="shared" si="9"/>
        <v>0</v>
      </c>
      <c r="L27" s="203">
        <f aca="true" t="shared" si="10" ref="L27:R27">SUM(L20:L26)</f>
        <v>0</v>
      </c>
      <c r="M27" s="204">
        <f t="shared" si="10"/>
        <v>0</v>
      </c>
      <c r="N27" s="204">
        <f t="shared" si="10"/>
        <v>0</v>
      </c>
      <c r="O27" s="204">
        <f t="shared" si="10"/>
        <v>0</v>
      </c>
      <c r="P27" s="204">
        <f t="shared" si="10"/>
        <v>0</v>
      </c>
      <c r="Q27" s="204">
        <f t="shared" si="10"/>
        <v>0</v>
      </c>
      <c r="R27" s="205">
        <f t="shared" si="10"/>
        <v>0</v>
      </c>
      <c r="T27" s="203">
        <f aca="true" t="shared" si="11" ref="T27:Z27">SUM(T20:T26)</f>
        <v>0</v>
      </c>
      <c r="U27" s="204">
        <f t="shared" si="11"/>
        <v>0</v>
      </c>
      <c r="V27" s="204">
        <f t="shared" si="11"/>
        <v>0</v>
      </c>
      <c r="W27" s="204">
        <f t="shared" si="11"/>
        <v>0</v>
      </c>
      <c r="X27" s="204">
        <f t="shared" si="11"/>
        <v>0</v>
      </c>
      <c r="Y27" s="204">
        <f t="shared" si="11"/>
        <v>0</v>
      </c>
      <c r="Z27" s="205">
        <f t="shared" si="11"/>
        <v>0</v>
      </c>
    </row>
    <row r="28" spans="4:26" ht="12.75">
      <c r="D28" s="193"/>
      <c r="E28" s="194"/>
      <c r="F28" s="194"/>
      <c r="G28" s="194"/>
      <c r="H28" s="194"/>
      <c r="I28" s="194"/>
      <c r="J28" s="195"/>
      <c r="L28" s="193"/>
      <c r="M28" s="194"/>
      <c r="N28" s="194"/>
      <c r="O28" s="194"/>
      <c r="P28" s="194"/>
      <c r="Q28" s="194"/>
      <c r="R28" s="195"/>
      <c r="T28" s="193"/>
      <c r="U28" s="194"/>
      <c r="V28" s="194"/>
      <c r="W28" s="194"/>
      <c r="X28" s="194"/>
      <c r="Y28" s="194"/>
      <c r="Z28" s="195"/>
    </row>
    <row r="29" spans="1:26" ht="12.75">
      <c r="A29" s="190" t="s">
        <v>143</v>
      </c>
      <c r="D29" s="193"/>
      <c r="E29" s="194"/>
      <c r="F29" s="194"/>
      <c r="G29" s="194"/>
      <c r="H29" s="194"/>
      <c r="I29" s="194"/>
      <c r="J29" s="195"/>
      <c r="L29" s="193"/>
      <c r="M29" s="194"/>
      <c r="N29" s="194"/>
      <c r="O29" s="194"/>
      <c r="P29" s="194"/>
      <c r="Q29" s="194"/>
      <c r="R29" s="195"/>
      <c r="T29" s="193"/>
      <c r="U29" s="194"/>
      <c r="V29" s="194"/>
      <c r="W29" s="194"/>
      <c r="X29" s="194"/>
      <c r="Y29" s="194"/>
      <c r="Z29" s="195"/>
    </row>
    <row r="30" spans="2:26" ht="12.75">
      <c r="B30" t="s">
        <v>144</v>
      </c>
      <c r="D30" s="196">
        <v>0</v>
      </c>
      <c r="E30" s="197">
        <v>0</v>
      </c>
      <c r="F30" s="197">
        <v>0</v>
      </c>
      <c r="G30" s="197">
        <v>0</v>
      </c>
      <c r="H30" s="197">
        <v>0</v>
      </c>
      <c r="I30" s="197">
        <v>0</v>
      </c>
      <c r="J30" s="202">
        <f>SUM(D30:I30)</f>
        <v>0</v>
      </c>
      <c r="L30" s="196">
        <v>0</v>
      </c>
      <c r="M30" s="197">
        <v>0</v>
      </c>
      <c r="N30" s="197">
        <v>0</v>
      </c>
      <c r="O30" s="197">
        <v>0</v>
      </c>
      <c r="P30" s="197">
        <v>0</v>
      </c>
      <c r="Q30" s="197">
        <v>0</v>
      </c>
      <c r="R30" s="202">
        <f>SUM(L30:Q30)</f>
        <v>0</v>
      </c>
      <c r="T30" s="196">
        <v>0</v>
      </c>
      <c r="U30" s="197">
        <v>0</v>
      </c>
      <c r="V30" s="197">
        <v>0</v>
      </c>
      <c r="W30" s="197">
        <v>0</v>
      </c>
      <c r="X30" s="197">
        <v>0</v>
      </c>
      <c r="Y30" s="197">
        <v>0</v>
      </c>
      <c r="Z30" s="202">
        <f>SUM(T30:Y30)</f>
        <v>0</v>
      </c>
    </row>
    <row r="31" spans="2:26" ht="12.75">
      <c r="B31" t="s">
        <v>145</v>
      </c>
      <c r="D31" s="196">
        <v>0</v>
      </c>
      <c r="E31" s="197">
        <v>0</v>
      </c>
      <c r="F31" s="197">
        <v>0</v>
      </c>
      <c r="G31" s="197">
        <v>0</v>
      </c>
      <c r="H31" s="197">
        <v>0</v>
      </c>
      <c r="I31" s="197">
        <v>0</v>
      </c>
      <c r="J31" s="202">
        <f>SUM(D31:I31)</f>
        <v>0</v>
      </c>
      <c r="L31" s="196">
        <v>0</v>
      </c>
      <c r="M31" s="197">
        <v>0</v>
      </c>
      <c r="N31" s="197">
        <v>0</v>
      </c>
      <c r="O31" s="197">
        <v>0</v>
      </c>
      <c r="P31" s="197">
        <v>0</v>
      </c>
      <c r="Q31" s="197">
        <v>0</v>
      </c>
      <c r="R31" s="202">
        <f>SUM(L31:Q31)</f>
        <v>0</v>
      </c>
      <c r="T31" s="196">
        <v>0</v>
      </c>
      <c r="U31" s="197">
        <v>0</v>
      </c>
      <c r="V31" s="197">
        <v>0</v>
      </c>
      <c r="W31" s="197">
        <v>0</v>
      </c>
      <c r="X31" s="197">
        <v>0</v>
      </c>
      <c r="Y31" s="197">
        <v>0</v>
      </c>
      <c r="Z31" s="202">
        <f>SUM(T31:Y31)</f>
        <v>0</v>
      </c>
    </row>
    <row r="32" spans="2:26" ht="12.75">
      <c r="B32" s="191" t="s">
        <v>157</v>
      </c>
      <c r="C32" s="191"/>
      <c r="D32" s="203">
        <f aca="true" t="shared" si="12" ref="D32:I32">SUM(D30:D31)</f>
        <v>0</v>
      </c>
      <c r="E32" s="204">
        <f>SUM(E30:E31)</f>
        <v>0</v>
      </c>
      <c r="F32" s="204">
        <f t="shared" si="12"/>
        <v>0</v>
      </c>
      <c r="G32" s="204">
        <f t="shared" si="12"/>
        <v>0</v>
      </c>
      <c r="H32" s="204">
        <f t="shared" si="12"/>
        <v>0</v>
      </c>
      <c r="I32" s="204">
        <f t="shared" si="12"/>
        <v>0</v>
      </c>
      <c r="J32" s="205">
        <f>SUM(J30:J31)</f>
        <v>0</v>
      </c>
      <c r="L32" s="203">
        <f aca="true" t="shared" si="13" ref="L32:R32">SUM(L30:L31)</f>
        <v>0</v>
      </c>
      <c r="M32" s="204">
        <f t="shared" si="13"/>
        <v>0</v>
      </c>
      <c r="N32" s="204">
        <f t="shared" si="13"/>
        <v>0</v>
      </c>
      <c r="O32" s="204">
        <f t="shared" si="13"/>
        <v>0</v>
      </c>
      <c r="P32" s="204">
        <f t="shared" si="13"/>
        <v>0</v>
      </c>
      <c r="Q32" s="204">
        <f t="shared" si="13"/>
        <v>0</v>
      </c>
      <c r="R32" s="205">
        <f t="shared" si="13"/>
        <v>0</v>
      </c>
      <c r="T32" s="203">
        <f aca="true" t="shared" si="14" ref="T32:Z32">SUM(T30:T31)</f>
        <v>0</v>
      </c>
      <c r="U32" s="204">
        <f t="shared" si="14"/>
        <v>0</v>
      </c>
      <c r="V32" s="204">
        <f t="shared" si="14"/>
        <v>0</v>
      </c>
      <c r="W32" s="204">
        <f t="shared" si="14"/>
        <v>0</v>
      </c>
      <c r="X32" s="204">
        <f t="shared" si="14"/>
        <v>0</v>
      </c>
      <c r="Y32" s="204">
        <f t="shared" si="14"/>
        <v>0</v>
      </c>
      <c r="Z32" s="205">
        <f t="shared" si="14"/>
        <v>0</v>
      </c>
    </row>
    <row r="33" spans="4:26" ht="12.75">
      <c r="D33" s="193"/>
      <c r="E33" s="194"/>
      <c r="F33" s="194"/>
      <c r="G33" s="194"/>
      <c r="H33" s="194"/>
      <c r="I33" s="194"/>
      <c r="J33" s="195"/>
      <c r="L33" s="193"/>
      <c r="M33" s="194"/>
      <c r="N33" s="194"/>
      <c r="O33" s="194"/>
      <c r="P33" s="194"/>
      <c r="Q33" s="194"/>
      <c r="R33" s="195"/>
      <c r="T33" s="193"/>
      <c r="U33" s="194"/>
      <c r="V33" s="194"/>
      <c r="W33" s="194"/>
      <c r="X33" s="194"/>
      <c r="Y33" s="194"/>
      <c r="Z33" s="195"/>
    </row>
    <row r="34" spans="1:26" ht="12.75">
      <c r="A34" s="190" t="s">
        <v>160</v>
      </c>
      <c r="D34" s="193"/>
      <c r="E34" s="194"/>
      <c r="F34" s="194"/>
      <c r="G34" s="194"/>
      <c r="H34" s="194"/>
      <c r="I34" s="194"/>
      <c r="J34" s="195"/>
      <c r="L34" s="193"/>
      <c r="M34" s="194"/>
      <c r="N34" s="194"/>
      <c r="O34" s="194"/>
      <c r="P34" s="194"/>
      <c r="Q34" s="194"/>
      <c r="R34" s="195"/>
      <c r="T34" s="193"/>
      <c r="U34" s="194"/>
      <c r="V34" s="194"/>
      <c r="W34" s="194"/>
      <c r="X34" s="194"/>
      <c r="Y34" s="194"/>
      <c r="Z34" s="195"/>
    </row>
    <row r="35" spans="2:26" ht="12.75">
      <c r="B35" t="s">
        <v>144</v>
      </c>
      <c r="D35" s="196">
        <v>0</v>
      </c>
      <c r="E35" s="197">
        <v>0</v>
      </c>
      <c r="F35" s="197">
        <v>0</v>
      </c>
      <c r="G35" s="197">
        <v>0</v>
      </c>
      <c r="H35" s="197">
        <v>0</v>
      </c>
      <c r="I35" s="197">
        <v>0</v>
      </c>
      <c r="J35" s="202">
        <f>SUM(D35:I35)</f>
        <v>0</v>
      </c>
      <c r="L35" s="196">
        <v>0</v>
      </c>
      <c r="M35" s="197">
        <v>0</v>
      </c>
      <c r="N35" s="197">
        <v>0</v>
      </c>
      <c r="O35" s="197">
        <v>0</v>
      </c>
      <c r="P35" s="197">
        <v>0</v>
      </c>
      <c r="Q35" s="197">
        <v>0</v>
      </c>
      <c r="R35" s="202">
        <f>SUM(L35:Q35)</f>
        <v>0</v>
      </c>
      <c r="T35" s="196">
        <v>0</v>
      </c>
      <c r="U35" s="197">
        <v>0</v>
      </c>
      <c r="V35" s="197">
        <v>0</v>
      </c>
      <c r="W35" s="197">
        <v>0</v>
      </c>
      <c r="X35" s="197">
        <v>0</v>
      </c>
      <c r="Y35" s="197">
        <v>0</v>
      </c>
      <c r="Z35" s="202">
        <f>SUM(T35:Y35)</f>
        <v>0</v>
      </c>
    </row>
    <row r="36" spans="2:26" ht="12.75">
      <c r="B36" t="s">
        <v>146</v>
      </c>
      <c r="D36" s="196">
        <v>0</v>
      </c>
      <c r="E36" s="197">
        <v>0</v>
      </c>
      <c r="F36" s="197">
        <v>0</v>
      </c>
      <c r="G36" s="197">
        <v>0</v>
      </c>
      <c r="H36" s="197">
        <v>0</v>
      </c>
      <c r="I36" s="197">
        <v>0</v>
      </c>
      <c r="J36" s="202">
        <f>SUM(D36:I36)</f>
        <v>0</v>
      </c>
      <c r="L36" s="196">
        <v>0</v>
      </c>
      <c r="M36" s="197">
        <v>0</v>
      </c>
      <c r="N36" s="197">
        <v>0</v>
      </c>
      <c r="O36" s="197">
        <v>0</v>
      </c>
      <c r="P36" s="197">
        <v>0</v>
      </c>
      <c r="Q36" s="197">
        <v>0</v>
      </c>
      <c r="R36" s="202">
        <f>SUM(L36:Q36)</f>
        <v>0</v>
      </c>
      <c r="T36" s="196">
        <v>0</v>
      </c>
      <c r="U36" s="197">
        <v>0</v>
      </c>
      <c r="V36" s="197">
        <v>0</v>
      </c>
      <c r="W36" s="197">
        <v>0</v>
      </c>
      <c r="X36" s="197">
        <v>0</v>
      </c>
      <c r="Y36" s="197">
        <v>0</v>
      </c>
      <c r="Z36" s="202">
        <f>SUM(T36:Y36)</f>
        <v>0</v>
      </c>
    </row>
    <row r="37" spans="2:26" ht="12.75">
      <c r="B37" s="191" t="s">
        <v>158</v>
      </c>
      <c r="C37" s="191"/>
      <c r="D37" s="203">
        <f aca="true" t="shared" si="15" ref="D37:I37">SUM(D35:D36)</f>
        <v>0</v>
      </c>
      <c r="E37" s="204">
        <f t="shared" si="15"/>
        <v>0</v>
      </c>
      <c r="F37" s="204">
        <f t="shared" si="15"/>
        <v>0</v>
      </c>
      <c r="G37" s="204">
        <f t="shared" si="15"/>
        <v>0</v>
      </c>
      <c r="H37" s="204">
        <f t="shared" si="15"/>
        <v>0</v>
      </c>
      <c r="I37" s="204">
        <f t="shared" si="15"/>
        <v>0</v>
      </c>
      <c r="J37" s="205">
        <f>SUM(J35:J36)</f>
        <v>0</v>
      </c>
      <c r="L37" s="203">
        <f aca="true" t="shared" si="16" ref="L37:R37">SUM(L35:L36)</f>
        <v>0</v>
      </c>
      <c r="M37" s="204">
        <f t="shared" si="16"/>
        <v>0</v>
      </c>
      <c r="N37" s="204">
        <f t="shared" si="16"/>
        <v>0</v>
      </c>
      <c r="O37" s="204">
        <f t="shared" si="16"/>
        <v>0</v>
      </c>
      <c r="P37" s="204">
        <f t="shared" si="16"/>
        <v>0</v>
      </c>
      <c r="Q37" s="204">
        <f t="shared" si="16"/>
        <v>0</v>
      </c>
      <c r="R37" s="205">
        <f t="shared" si="16"/>
        <v>0</v>
      </c>
      <c r="T37" s="203">
        <f aca="true" t="shared" si="17" ref="T37:Z37">SUM(T35:T36)</f>
        <v>0</v>
      </c>
      <c r="U37" s="204">
        <f t="shared" si="17"/>
        <v>0</v>
      </c>
      <c r="V37" s="204">
        <f t="shared" si="17"/>
        <v>0</v>
      </c>
      <c r="W37" s="204">
        <f t="shared" si="17"/>
        <v>0</v>
      </c>
      <c r="X37" s="204">
        <f t="shared" si="17"/>
        <v>0</v>
      </c>
      <c r="Y37" s="204">
        <f t="shared" si="17"/>
        <v>0</v>
      </c>
      <c r="Z37" s="205">
        <f t="shared" si="17"/>
        <v>0</v>
      </c>
    </row>
    <row r="38" spans="4:26" ht="12.75">
      <c r="D38" s="193"/>
      <c r="E38" s="194"/>
      <c r="F38" s="194"/>
      <c r="G38" s="194"/>
      <c r="H38" s="194"/>
      <c r="I38" s="194"/>
      <c r="J38" s="195"/>
      <c r="L38" s="193"/>
      <c r="M38" s="194"/>
      <c r="N38" s="194"/>
      <c r="O38" s="194"/>
      <c r="P38" s="194"/>
      <c r="Q38" s="194"/>
      <c r="R38" s="195"/>
      <c r="T38" s="193"/>
      <c r="U38" s="194"/>
      <c r="V38" s="194"/>
      <c r="W38" s="194"/>
      <c r="X38" s="194"/>
      <c r="Y38" s="194"/>
      <c r="Z38" s="195"/>
    </row>
    <row r="39" spans="1:26" ht="12.75">
      <c r="A39" s="190" t="s">
        <v>147</v>
      </c>
      <c r="D39" s="193"/>
      <c r="E39" s="194"/>
      <c r="F39" s="194"/>
      <c r="G39" s="194"/>
      <c r="H39" s="194"/>
      <c r="I39" s="194"/>
      <c r="J39" s="195"/>
      <c r="L39" s="193"/>
      <c r="M39" s="194"/>
      <c r="N39" s="194"/>
      <c r="O39" s="194"/>
      <c r="P39" s="194"/>
      <c r="Q39" s="194"/>
      <c r="R39" s="195"/>
      <c r="T39" s="193"/>
      <c r="U39" s="194"/>
      <c r="V39" s="194"/>
      <c r="W39" s="194"/>
      <c r="X39" s="194"/>
      <c r="Y39" s="194"/>
      <c r="Z39" s="195"/>
    </row>
    <row r="40" spans="2:26" ht="12.75">
      <c r="B40" t="s">
        <v>148</v>
      </c>
      <c r="D40" s="196">
        <v>0</v>
      </c>
      <c r="E40" s="197">
        <v>0</v>
      </c>
      <c r="F40" s="197">
        <v>0</v>
      </c>
      <c r="G40" s="197">
        <v>0</v>
      </c>
      <c r="H40" s="197">
        <v>0</v>
      </c>
      <c r="I40" s="197">
        <v>0</v>
      </c>
      <c r="J40" s="202">
        <f aca="true" t="shared" si="18" ref="J40:J45">SUM(D40:I40)</f>
        <v>0</v>
      </c>
      <c r="L40" s="196">
        <v>0</v>
      </c>
      <c r="M40" s="197">
        <v>0</v>
      </c>
      <c r="N40" s="197">
        <v>0</v>
      </c>
      <c r="O40" s="197">
        <v>0</v>
      </c>
      <c r="P40" s="197">
        <v>0</v>
      </c>
      <c r="Q40" s="197">
        <v>0</v>
      </c>
      <c r="R40" s="202">
        <f aca="true" t="shared" si="19" ref="R40:R45">SUM(L40:Q40)</f>
        <v>0</v>
      </c>
      <c r="T40" s="196">
        <v>0</v>
      </c>
      <c r="U40" s="197">
        <v>0</v>
      </c>
      <c r="V40" s="197">
        <v>0</v>
      </c>
      <c r="W40" s="197">
        <v>0</v>
      </c>
      <c r="X40" s="197">
        <v>0</v>
      </c>
      <c r="Y40" s="197">
        <v>0</v>
      </c>
      <c r="Z40" s="202">
        <f aca="true" t="shared" si="20" ref="Z40:Z45">SUM(T40:Y40)</f>
        <v>0</v>
      </c>
    </row>
    <row r="41" spans="2:26" ht="12.75">
      <c r="B41" t="s">
        <v>149</v>
      </c>
      <c r="D41" s="196">
        <v>0</v>
      </c>
      <c r="E41" s="197">
        <v>0</v>
      </c>
      <c r="F41" s="197">
        <v>0</v>
      </c>
      <c r="G41" s="197">
        <v>0</v>
      </c>
      <c r="H41" s="197">
        <v>0</v>
      </c>
      <c r="I41" s="197">
        <v>0</v>
      </c>
      <c r="J41" s="202">
        <f t="shared" si="18"/>
        <v>0</v>
      </c>
      <c r="L41" s="196">
        <v>0</v>
      </c>
      <c r="M41" s="197">
        <v>0</v>
      </c>
      <c r="N41" s="197">
        <v>0</v>
      </c>
      <c r="O41" s="197">
        <v>0</v>
      </c>
      <c r="P41" s="197">
        <v>0</v>
      </c>
      <c r="Q41" s="197">
        <v>0</v>
      </c>
      <c r="R41" s="202">
        <f t="shared" si="19"/>
        <v>0</v>
      </c>
      <c r="T41" s="196">
        <v>0</v>
      </c>
      <c r="U41" s="197">
        <v>0</v>
      </c>
      <c r="V41" s="197">
        <v>0</v>
      </c>
      <c r="W41" s="197">
        <v>0</v>
      </c>
      <c r="X41" s="197">
        <v>0</v>
      </c>
      <c r="Y41" s="197">
        <v>0</v>
      </c>
      <c r="Z41" s="202">
        <f t="shared" si="20"/>
        <v>0</v>
      </c>
    </row>
    <row r="42" spans="2:26" ht="12.75">
      <c r="B42" t="s">
        <v>150</v>
      </c>
      <c r="D42" s="196">
        <v>0</v>
      </c>
      <c r="E42" s="197">
        <v>0</v>
      </c>
      <c r="F42" s="197">
        <v>0</v>
      </c>
      <c r="G42" s="197">
        <v>0</v>
      </c>
      <c r="H42" s="197">
        <v>0</v>
      </c>
      <c r="I42" s="197">
        <v>0</v>
      </c>
      <c r="J42" s="202">
        <f t="shared" si="18"/>
        <v>0</v>
      </c>
      <c r="L42" s="196">
        <v>0</v>
      </c>
      <c r="M42" s="197">
        <v>0</v>
      </c>
      <c r="N42" s="197">
        <v>0</v>
      </c>
      <c r="O42" s="197">
        <v>0</v>
      </c>
      <c r="P42" s="197">
        <v>0</v>
      </c>
      <c r="Q42" s="197">
        <v>0</v>
      </c>
      <c r="R42" s="202">
        <f t="shared" si="19"/>
        <v>0</v>
      </c>
      <c r="T42" s="196">
        <v>0</v>
      </c>
      <c r="U42" s="197">
        <v>0</v>
      </c>
      <c r="V42" s="197">
        <v>0</v>
      </c>
      <c r="W42" s="197">
        <v>0</v>
      </c>
      <c r="X42" s="197">
        <v>0</v>
      </c>
      <c r="Y42" s="197">
        <v>0</v>
      </c>
      <c r="Z42" s="202">
        <f t="shared" si="20"/>
        <v>0</v>
      </c>
    </row>
    <row r="43" spans="2:26" ht="12.75">
      <c r="B43" t="s">
        <v>151</v>
      </c>
      <c r="D43" s="196">
        <v>0</v>
      </c>
      <c r="E43" s="197">
        <v>0</v>
      </c>
      <c r="F43" s="197">
        <v>0</v>
      </c>
      <c r="G43" s="197">
        <v>0</v>
      </c>
      <c r="H43" s="197">
        <v>0</v>
      </c>
      <c r="I43" s="197">
        <v>0</v>
      </c>
      <c r="J43" s="202">
        <f t="shared" si="18"/>
        <v>0</v>
      </c>
      <c r="L43" s="196">
        <v>0</v>
      </c>
      <c r="M43" s="197">
        <v>0</v>
      </c>
      <c r="N43" s="197">
        <v>0</v>
      </c>
      <c r="O43" s="197">
        <v>0</v>
      </c>
      <c r="P43" s="197">
        <v>0</v>
      </c>
      <c r="Q43" s="197">
        <v>0</v>
      </c>
      <c r="R43" s="202">
        <f t="shared" si="19"/>
        <v>0</v>
      </c>
      <c r="T43" s="196">
        <v>0</v>
      </c>
      <c r="U43" s="197">
        <v>0</v>
      </c>
      <c r="V43" s="197">
        <v>0</v>
      </c>
      <c r="W43" s="197">
        <v>0</v>
      </c>
      <c r="X43" s="197">
        <v>0</v>
      </c>
      <c r="Y43" s="197">
        <v>0</v>
      </c>
      <c r="Z43" s="202">
        <f t="shared" si="20"/>
        <v>0</v>
      </c>
    </row>
    <row r="44" spans="2:26" ht="12.75">
      <c r="B44" t="s">
        <v>152</v>
      </c>
      <c r="D44" s="196">
        <v>0</v>
      </c>
      <c r="E44" s="197">
        <v>0</v>
      </c>
      <c r="F44" s="197">
        <v>0</v>
      </c>
      <c r="G44" s="197">
        <v>0</v>
      </c>
      <c r="H44" s="197">
        <v>0</v>
      </c>
      <c r="I44" s="197">
        <v>0</v>
      </c>
      <c r="J44" s="202">
        <f t="shared" si="18"/>
        <v>0</v>
      </c>
      <c r="L44" s="196">
        <v>0</v>
      </c>
      <c r="M44" s="197">
        <v>0</v>
      </c>
      <c r="N44" s="197">
        <v>0</v>
      </c>
      <c r="O44" s="197">
        <v>0</v>
      </c>
      <c r="P44" s="197">
        <v>0</v>
      </c>
      <c r="Q44" s="197">
        <v>0</v>
      </c>
      <c r="R44" s="202">
        <f t="shared" si="19"/>
        <v>0</v>
      </c>
      <c r="T44" s="196">
        <v>0</v>
      </c>
      <c r="U44" s="197">
        <v>0</v>
      </c>
      <c r="V44" s="197">
        <v>0</v>
      </c>
      <c r="W44" s="197">
        <v>0</v>
      </c>
      <c r="X44" s="197">
        <v>0</v>
      </c>
      <c r="Y44" s="197">
        <v>0</v>
      </c>
      <c r="Z44" s="202">
        <f t="shared" si="20"/>
        <v>0</v>
      </c>
    </row>
    <row r="45" spans="2:26" ht="12.75">
      <c r="B45" t="s">
        <v>153</v>
      </c>
      <c r="D45" s="196">
        <v>0</v>
      </c>
      <c r="E45" s="197">
        <v>0</v>
      </c>
      <c r="F45" s="197">
        <v>0</v>
      </c>
      <c r="G45" s="197">
        <v>0</v>
      </c>
      <c r="H45" s="197">
        <v>0</v>
      </c>
      <c r="I45" s="197">
        <v>0</v>
      </c>
      <c r="J45" s="202">
        <f t="shared" si="18"/>
        <v>0</v>
      </c>
      <c r="L45" s="196">
        <v>0</v>
      </c>
      <c r="M45" s="197">
        <v>0</v>
      </c>
      <c r="N45" s="197">
        <v>0</v>
      </c>
      <c r="O45" s="197">
        <v>0</v>
      </c>
      <c r="P45" s="197">
        <v>0</v>
      </c>
      <c r="Q45" s="197">
        <v>0</v>
      </c>
      <c r="R45" s="202">
        <f t="shared" si="19"/>
        <v>0</v>
      </c>
      <c r="T45" s="196">
        <v>0</v>
      </c>
      <c r="U45" s="197">
        <v>0</v>
      </c>
      <c r="V45" s="197">
        <v>0</v>
      </c>
      <c r="W45" s="197">
        <v>0</v>
      </c>
      <c r="X45" s="197">
        <v>0</v>
      </c>
      <c r="Y45" s="197">
        <v>0</v>
      </c>
      <c r="Z45" s="202">
        <f t="shared" si="20"/>
        <v>0</v>
      </c>
    </row>
    <row r="46" spans="2:26" ht="12.75">
      <c r="B46" s="191" t="s">
        <v>159</v>
      </c>
      <c r="C46" s="191"/>
      <c r="D46" s="203">
        <f aca="true" t="shared" si="21" ref="D46:I46">SUM(D40:D45)</f>
        <v>0</v>
      </c>
      <c r="E46" s="204">
        <f t="shared" si="21"/>
        <v>0</v>
      </c>
      <c r="F46" s="204">
        <f t="shared" si="21"/>
        <v>0</v>
      </c>
      <c r="G46" s="204">
        <f t="shared" si="21"/>
        <v>0</v>
      </c>
      <c r="H46" s="204">
        <f t="shared" si="21"/>
        <v>0</v>
      </c>
      <c r="I46" s="204">
        <f t="shared" si="21"/>
        <v>0</v>
      </c>
      <c r="J46" s="205">
        <f>SUM(J40:J45)</f>
        <v>0</v>
      </c>
      <c r="L46" s="203">
        <f aca="true" t="shared" si="22" ref="L46:R46">SUM(L40:L45)</f>
        <v>0</v>
      </c>
      <c r="M46" s="204">
        <f t="shared" si="22"/>
        <v>0</v>
      </c>
      <c r="N46" s="204">
        <f t="shared" si="22"/>
        <v>0</v>
      </c>
      <c r="O46" s="204">
        <f t="shared" si="22"/>
        <v>0</v>
      </c>
      <c r="P46" s="204">
        <f t="shared" si="22"/>
        <v>0</v>
      </c>
      <c r="Q46" s="204">
        <f t="shared" si="22"/>
        <v>0</v>
      </c>
      <c r="R46" s="205">
        <f t="shared" si="22"/>
        <v>0</v>
      </c>
      <c r="T46" s="203">
        <f aca="true" t="shared" si="23" ref="T46:Z46">SUM(T40:T45)</f>
        <v>0</v>
      </c>
      <c r="U46" s="204">
        <f t="shared" si="23"/>
        <v>0</v>
      </c>
      <c r="V46" s="204">
        <f t="shared" si="23"/>
        <v>0</v>
      </c>
      <c r="W46" s="204">
        <f t="shared" si="23"/>
        <v>0</v>
      </c>
      <c r="X46" s="204">
        <f t="shared" si="23"/>
        <v>0</v>
      </c>
      <c r="Y46" s="204">
        <f t="shared" si="23"/>
        <v>0</v>
      </c>
      <c r="Z46" s="205">
        <f t="shared" si="23"/>
        <v>0</v>
      </c>
    </row>
    <row r="47" spans="4:26" ht="12.75">
      <c r="D47" s="193"/>
      <c r="E47" s="194"/>
      <c r="F47" s="194"/>
      <c r="G47" s="194"/>
      <c r="H47" s="194"/>
      <c r="I47" s="194"/>
      <c r="J47" s="195"/>
      <c r="L47" s="193"/>
      <c r="M47" s="194"/>
      <c r="N47" s="194"/>
      <c r="O47" s="194"/>
      <c r="P47" s="194"/>
      <c r="Q47" s="194"/>
      <c r="R47" s="195"/>
      <c r="T47" s="193"/>
      <c r="U47" s="194"/>
      <c r="V47" s="194"/>
      <c r="W47" s="194"/>
      <c r="X47" s="194"/>
      <c r="Y47" s="194"/>
      <c r="Z47" s="195"/>
    </row>
    <row r="48" spans="2:26" ht="12.75">
      <c r="B48" s="192" t="s">
        <v>154</v>
      </c>
      <c r="C48" s="192"/>
      <c r="D48" s="206">
        <f aca="true" t="shared" si="24" ref="D48:J48">SUM(D46,D37,D32,D27,D18)</f>
        <v>0</v>
      </c>
      <c r="E48" s="207">
        <f t="shared" si="24"/>
        <v>0</v>
      </c>
      <c r="F48" s="207">
        <f t="shared" si="24"/>
        <v>0</v>
      </c>
      <c r="G48" s="207">
        <f t="shared" si="24"/>
        <v>0</v>
      </c>
      <c r="H48" s="207">
        <f t="shared" si="24"/>
        <v>0</v>
      </c>
      <c r="I48" s="207">
        <f t="shared" si="24"/>
        <v>0</v>
      </c>
      <c r="J48" s="208">
        <f t="shared" si="24"/>
        <v>0</v>
      </c>
      <c r="L48" s="206">
        <f aca="true" t="shared" si="25" ref="L48:R48">SUM(L46,L37,L32,L27,L18)</f>
        <v>0</v>
      </c>
      <c r="M48" s="207">
        <f t="shared" si="25"/>
        <v>0</v>
      </c>
      <c r="N48" s="207">
        <f t="shared" si="25"/>
        <v>0</v>
      </c>
      <c r="O48" s="207">
        <f t="shared" si="25"/>
        <v>0</v>
      </c>
      <c r="P48" s="207">
        <f t="shared" si="25"/>
        <v>0</v>
      </c>
      <c r="Q48" s="207">
        <f t="shared" si="25"/>
        <v>0</v>
      </c>
      <c r="R48" s="208">
        <f t="shared" si="25"/>
        <v>0</v>
      </c>
      <c r="T48" s="206">
        <f aca="true" t="shared" si="26" ref="T48:Z48">SUM(T46,T37,T32,T27,T18)</f>
        <v>0</v>
      </c>
      <c r="U48" s="207">
        <f t="shared" si="26"/>
        <v>0</v>
      </c>
      <c r="V48" s="207">
        <f t="shared" si="26"/>
        <v>0</v>
      </c>
      <c r="W48" s="207">
        <f t="shared" si="26"/>
        <v>0</v>
      </c>
      <c r="X48" s="207">
        <f t="shared" si="26"/>
        <v>0</v>
      </c>
      <c r="Y48" s="207">
        <f t="shared" si="26"/>
        <v>0</v>
      </c>
      <c r="Z48" s="208">
        <f t="shared" si="26"/>
        <v>0</v>
      </c>
    </row>
  </sheetData>
  <sheetProtection/>
  <mergeCells count="3">
    <mergeCell ref="D3:J3"/>
    <mergeCell ref="L3:R3"/>
    <mergeCell ref="T3:Z3"/>
  </mergeCells>
  <printOptions horizontalCentered="1"/>
  <pageMargins left="0.25" right="0.25" top="1" bottom="1" header="0.5" footer="0.5"/>
  <pageSetup fitToHeight="0" fitToWidth="0" horizontalDpi="600" verticalDpi="600" orientation="landscape" paperSize="17" scale="70" r:id="rId1"/>
  <headerFooter alignWithMargins="0">
    <oddHeader>&amp;L&amp;"Tahoma,Bold"&amp;12January 2014&amp;C&amp;"Arial,Bold"&amp;16Budget Statement for Preferred Schematic - Revenue</oddHeader>
    <oddFooter>&amp;C&amp;"Tahoma,Bold"&amp;12 3E-&amp;P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Worcester Public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Tsimon</dc:creator>
  <cp:keywords/>
  <dc:description/>
  <cp:lastModifiedBy>John Jumpe</cp:lastModifiedBy>
  <cp:lastPrinted>2014-11-23T13:24:57Z</cp:lastPrinted>
  <dcterms:created xsi:type="dcterms:W3CDTF">2004-04-08T19:08:20Z</dcterms:created>
  <dcterms:modified xsi:type="dcterms:W3CDTF">2015-01-06T20:23:38Z</dcterms:modified>
  <cp:category/>
  <cp:version/>
  <cp:contentType/>
  <cp:contentStatus/>
</cp:coreProperties>
</file>